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fin.ee/dhs/webdav/381af65c55046b0654cb007cf355c0791ea2a548/47805046523/fbe23bc6-f5c1-4390-b464-957443a6f762/"/>
    </mc:Choice>
  </mc:AlternateContent>
  <xr:revisionPtr revIDLastSave="0" documentId="13_ncr:1_{3E264301-BAE5-4B6A-A623-70F9EE8A9FEE}" xr6:coauthVersionLast="47" xr6:coauthVersionMax="47" xr10:uidLastSave="{00000000-0000-0000-0000-000000000000}"/>
  <bookViews>
    <workbookView xWindow="57480" yWindow="-120" windowWidth="29040" windowHeight="17520" tabRatio="1000" xr2:uid="{FACBC016-A3E0-4A3E-B369-D68D73874612}"/>
  </bookViews>
  <sheets>
    <sheet name="Riskihaldus" sheetId="15" r:id="rId1"/>
    <sheet name="Skaalad ja maatriks" sheetId="23" r:id="rId2"/>
    <sheet name="Abileht_käsitlus" sheetId="9" state="hidden" r:id="rId3"/>
    <sheet name="Abileht_infosüsteem" sheetId="14" state="hidden" r:id="rId4"/>
    <sheet name="Abileht_skaalad" sheetId="5" state="hidden" r:id="rId5"/>
    <sheet name="Abileht_teenused" sheetId="6" state="hidden" r:id="rId6"/>
    <sheet name="Abileht_alusohud" sheetId="4" state="hidden" r:id="rId7"/>
  </sheets>
  <definedNames>
    <definedName name="_xlnm._FilterDatabase" localSheetId="0" hidden="1">Riskihaldus!$D$2:$V$7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6" l="1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</calcChain>
</file>

<file path=xl/sharedStrings.xml><?xml version="1.0" encoding="utf-8"?>
<sst xmlns="http://schemas.openxmlformats.org/spreadsheetml/2006/main" count="370" uniqueCount="276">
  <si>
    <t>RISKIHALDUS (riski kaalutlemine ja käsitlus)</t>
  </si>
  <si>
    <t>Asutuse struktuur</t>
  </si>
  <si>
    <t>Tuvastamine</t>
  </si>
  <si>
    <t>Analüüs</t>
  </si>
  <si>
    <t>Hindamine</t>
  </si>
  <si>
    <t>RISKIKÄSITLUSKAVA</t>
  </si>
  <si>
    <t>Juhtkonna otsus</t>
  </si>
  <si>
    <t xml:space="preserve">SEIRE </t>
  </si>
  <si>
    <t>Valdkond</t>
  </si>
  <si>
    <t>Osakond</t>
  </si>
  <si>
    <t xml:space="preserve">Teenuse nimetus  </t>
  </si>
  <si>
    <t xml:space="preserve">Teenuse tegevus </t>
  </si>
  <si>
    <t>Infosüsteemi nimetus</t>
  </si>
  <si>
    <t>Oht</t>
  </si>
  <si>
    <t>Risk</t>
  </si>
  <si>
    <t>Riski omanik</t>
  </si>
  <si>
    <t>Risk realiseerunud?</t>
  </si>
  <si>
    <t xml:space="preserve">Rakendatud meetmed </t>
  </si>
  <si>
    <t>Riski tagajärje kirjeldus</t>
  </si>
  <si>
    <t>Mõju</t>
  </si>
  <si>
    <t>Tõenäosus</t>
  </si>
  <si>
    <t>Riskikäsitlusviis</t>
  </si>
  <si>
    <t>Riskikäsitlusviisi põhjendus</t>
  </si>
  <si>
    <t>Eelarve</t>
  </si>
  <si>
    <t>Tähtaeg</t>
  </si>
  <si>
    <t>Kommentaar</t>
  </si>
  <si>
    <t>Toimepidevus</t>
  </si>
  <si>
    <t>Õigus- ja vastavus</t>
  </si>
  <si>
    <t>Tervis ja keskkond</t>
  </si>
  <si>
    <t>Finants</t>
  </si>
  <si>
    <t>Maine ja usaldus</t>
  </si>
  <si>
    <t>Infoturve</t>
  </si>
  <si>
    <t>Üldjuhul osakonnajuhataja</t>
  </si>
  <si>
    <t>Seaduste ja lepingute rikkumine</t>
  </si>
  <si>
    <t>Inimeste elu ja tervise ning keskkonna ohustamine</t>
  </si>
  <si>
    <t>Majanduslik ja rahaline kahju</t>
  </si>
  <si>
    <t>Mainekahju ja kodanike turvatunde vähenemine</t>
  </si>
  <si>
    <t>Infoturvalisuse ja andmete kaitse kahjustamine</t>
  </si>
  <si>
    <t>Riskitase kollane ja roheline on aktsepteeritud tase ning riskiindeksi must, oranž ja punane tase nõuab kas lisameetmeid või põhjendusi muude tegevuste osas.</t>
  </si>
  <si>
    <t>Kohustuslik märkida, kui  ettepanek aktsepteerida  asutuse riskinormi ületav risk</t>
  </si>
  <si>
    <t>3- Raske</t>
  </si>
  <si>
    <t>Vähendamine</t>
  </si>
  <si>
    <t>AO</t>
  </si>
  <si>
    <t>RIHATO</t>
  </si>
  <si>
    <t>EAPO</t>
  </si>
  <si>
    <t>REGO</t>
  </si>
  <si>
    <t>KOM</t>
  </si>
  <si>
    <t>REHO</t>
  </si>
  <si>
    <t>FO</t>
  </si>
  <si>
    <t>FPO</t>
  </si>
  <si>
    <t>KPO</t>
  </si>
  <si>
    <t>RRO</t>
  </si>
  <si>
    <t>RVO</t>
  </si>
  <si>
    <t>SAO</t>
  </si>
  <si>
    <t>DHS Delta</t>
  </si>
  <si>
    <t>2- Kerge</t>
  </si>
  <si>
    <t>1- Vähetähtis</t>
  </si>
  <si>
    <t>Aktsepteerimine</t>
  </si>
  <si>
    <t>Majandusprognoosi koostamine</t>
  </si>
  <si>
    <t>Jagamine (üle andmine)</t>
  </si>
  <si>
    <t>Vältimine</t>
  </si>
  <si>
    <t>Maksu- ja tollipoliitika kujundamine</t>
  </si>
  <si>
    <t>Riigi personalipoliitika kujundamine</t>
  </si>
  <si>
    <t>Siseaudiitori kutsetegevus Rahandusministeeriumi valitsemisalas</t>
  </si>
  <si>
    <t>Finantsjuhtimise teenus</t>
  </si>
  <si>
    <t>Õigusabi teenus</t>
  </si>
  <si>
    <t>Juhtimine</t>
  </si>
  <si>
    <t>ATK teenus</t>
  </si>
  <si>
    <t>Audiitortegevuse register (ATR)</t>
  </si>
  <si>
    <t>Eesti väärtpaberite keskregister (EVKR)</t>
  </si>
  <si>
    <t>E-Riigikassa infosüsteem (RK)</t>
  </si>
  <si>
    <t>Kuluarvestuse infosüsteem (KAIS)</t>
  </si>
  <si>
    <t>Livelink/Postipoiss</t>
  </si>
  <si>
    <t>Nextcloud</t>
  </si>
  <si>
    <t>OTRS</t>
  </si>
  <si>
    <t>Pensioniregister</t>
  </si>
  <si>
    <t>JIRA/Confluence</t>
  </si>
  <si>
    <t>Riigi eelarve infosüsteem (REIS)</t>
  </si>
  <si>
    <t>Riigi kinnisvararegister (KVR)</t>
  </si>
  <si>
    <t>Riigiabi ja vähese tähtsusega abi register (RAR)</t>
  </si>
  <si>
    <t>TEKSA</t>
  </si>
  <si>
    <t>X-tee liides</t>
  </si>
  <si>
    <t>Veebilehed</t>
  </si>
  <si>
    <t>Välised infosüsteemid</t>
  </si>
  <si>
    <t>Paberarhiiv</t>
  </si>
  <si>
    <t>Füüsilised asukohad (kontoriruumid)</t>
  </si>
  <si>
    <t>Mõjuskaala</t>
  </si>
  <si>
    <t>Riskinorm</t>
  </si>
  <si>
    <t>1- Väga harv</t>
  </si>
  <si>
    <t>Väga kõrge (20-25)</t>
  </si>
  <si>
    <t>2- Vähetõenäoline</t>
  </si>
  <si>
    <t>Kõrge (15-16)</t>
  </si>
  <si>
    <t>3- Võimalik</t>
  </si>
  <si>
    <t>Keskmine (9-12)</t>
  </si>
  <si>
    <t>4 - Väga raske</t>
  </si>
  <si>
    <t>4 - Tõenäoline</t>
  </si>
  <si>
    <t>Madal (5-8)</t>
  </si>
  <si>
    <t>5- Katastroofiline</t>
  </si>
  <si>
    <t>5- Kindel</t>
  </si>
  <si>
    <t>Väga madal (1-4)</t>
  </si>
  <si>
    <t>Pr tegevuse nr</t>
  </si>
  <si>
    <t>Teenuse nimetus</t>
  </si>
  <si>
    <t>Seos programmi tegevusega</t>
  </si>
  <si>
    <t xml:space="preserve">1. </t>
  </si>
  <si>
    <t>Strateegilise- ja finantsjuhtimise süsteemi kujundamine</t>
  </si>
  <si>
    <t>eelarvepoliitika kujundamine</t>
  </si>
  <si>
    <t>RO</t>
  </si>
  <si>
    <t>RES/RE/stab koostamine ja ellu viimine</t>
  </si>
  <si>
    <t xml:space="preserve">Tulemusaruandlus ja -hindamine </t>
  </si>
  <si>
    <t xml:space="preserve">KOVide finantseerimise ja finantsuhtimise poliitika kujundamine </t>
  </si>
  <si>
    <t>KOV</t>
  </si>
  <si>
    <t>Eelarve- ja majanduspoliitilise nõu andmine</t>
  </si>
  <si>
    <t>Riigi rahavoogude juhtimine ja arvelduste korraldamine</t>
  </si>
  <si>
    <t>riigi rahaasjade korraldamine ja järelevalve</t>
  </si>
  <si>
    <t>RKO</t>
  </si>
  <si>
    <t>Laenude ja riigigarantiide väljastamine</t>
  </si>
  <si>
    <t>Välisvahendite auditeerimine</t>
  </si>
  <si>
    <t>FKO</t>
  </si>
  <si>
    <t>maksu- ja tollipoliitika kujundamine</t>
  </si>
  <si>
    <t>MPO/TAPO</t>
  </si>
  <si>
    <t xml:space="preserve">2. </t>
  </si>
  <si>
    <t>Riigihaldusorganisatsiooni korraldamine</t>
  </si>
  <si>
    <t>Läbipaistva ja tõhusa haldusorganisatsiooni ja personalipoliitika kujundamine</t>
  </si>
  <si>
    <t xml:space="preserve">Riigihankevaldkonna poliitika kujundamine </t>
  </si>
  <si>
    <t xml:space="preserve">Riigihangete poliitika kujundamine ja elluviimise koordineerimine
</t>
  </si>
  <si>
    <t>Elektrooniliste riigihangete toetamine registri vahendusel</t>
  </si>
  <si>
    <t>Riigihangete vaidluskomisjon</t>
  </si>
  <si>
    <t>VAKO</t>
  </si>
  <si>
    <t>Riigiabi reeglite rakendamise koordineerimine</t>
  </si>
  <si>
    <t>Riigiabi poliitika rakendamine</t>
  </si>
  <si>
    <t xml:space="preserve">Riigivara valitsemise poliitika kujundamine ja rakendamine </t>
  </si>
  <si>
    <t>Riigivara valitsemise korraldamine</t>
  </si>
  <si>
    <t>Omandireformi lõpuleviimine</t>
  </si>
  <si>
    <t>Riigi kinnisvara strateegiline juhtimine</t>
  </si>
  <si>
    <t>Kinnisvara registri pidamine</t>
  </si>
  <si>
    <t>Riigi osaluspoliitika kujundamine ja koordineerimine</t>
  </si>
  <si>
    <t>Haldus- ja riigivara teenus</t>
  </si>
  <si>
    <t>ÜO</t>
  </si>
  <si>
    <t>Personaliarvestus- ja arendusteenus</t>
  </si>
  <si>
    <t>Rahandusministeeriumi kesksete tugiteenuste pakkumine ja korraldamine</t>
  </si>
  <si>
    <t>Dokumendihaldusteenus</t>
  </si>
  <si>
    <t>Õigusteenindus</t>
  </si>
  <si>
    <t>Riikliku statistikaalase õigusloome kujundamine</t>
  </si>
  <si>
    <t>Olulise teabe tagamine</t>
  </si>
  <si>
    <t xml:space="preserve">3. </t>
  </si>
  <si>
    <t>Regionaalpoliitika kujundamine</t>
  </si>
  <si>
    <t>Riigi regionaalpoliitika kujundamine</t>
  </si>
  <si>
    <t xml:space="preserve">Piirkondade elu- ja ettevõtluskeskkonna meetmete kujundamine </t>
  </si>
  <si>
    <t>Piirkondade elu- ja ettevõtluskeskkonna ning piiriülese koostöö arendamine</t>
  </si>
  <si>
    <t>Piiriülese koostöö edendamise meetmete kujundamine</t>
  </si>
  <si>
    <t>Kohaliku omavalitsuse ja regionaalhalduse poliitika kujundamine</t>
  </si>
  <si>
    <t>Kohaliku omavalitsuse ja regionaalhalduse koordineerimine</t>
  </si>
  <si>
    <t>REHPO</t>
  </si>
  <si>
    <t>Regionaalhalduse poliitika rakendamine</t>
  </si>
  <si>
    <t>Eesti ruumilise planeerimise poliitika kujundamine ja rakendamine</t>
  </si>
  <si>
    <t>Ruumiline planeerimine poliitika kujundamine, rakendamine ja planeeringute koostamine</t>
  </si>
  <si>
    <t>PLO/ REHO</t>
  </si>
  <si>
    <t>Maakonna-, eri-ja KOV planeeringute alane tegevus</t>
  </si>
  <si>
    <t xml:space="preserve">4. </t>
  </si>
  <si>
    <t>Finantsteenuste alase regulatiivse raamistiku kujundamine</t>
  </si>
  <si>
    <t>Finantspoliitika kujundamine</t>
  </si>
  <si>
    <t>FTO/KPO/EAPO</t>
  </si>
  <si>
    <t>Finantssektorit kaasavate sotsiaalkindlustusskeemide arendamine</t>
  </si>
  <si>
    <t>Hasartmängupoliitika kujundamine ja järelevalve</t>
  </si>
  <si>
    <t>Arvestusala regulatiivse raamistiku loomine</t>
  </si>
  <si>
    <t>Arvestuspoliitika kujundamine</t>
  </si>
  <si>
    <t>Audiitortegevuse korraldamine</t>
  </si>
  <si>
    <t xml:space="preserve">5. </t>
  </si>
  <si>
    <t>Tugiteenus</t>
  </si>
  <si>
    <t>Kommunikatsiooniteenus</t>
  </si>
  <si>
    <t>JOK</t>
  </si>
  <si>
    <t>Organisatsiooni ja juhtimiskvaliteedi arendamise teenus</t>
  </si>
  <si>
    <t>EL ja välissuhete korraldamine</t>
  </si>
  <si>
    <t>ELO</t>
  </si>
  <si>
    <t>juhtkond</t>
  </si>
  <si>
    <t>Ohu tähis</t>
  </si>
  <si>
    <t>Ohu nimetus</t>
  </si>
  <si>
    <r>
      <t>Ebatõhus planeerimine ja juhtimine</t>
    </r>
    <r>
      <rPr>
        <sz val="11"/>
        <color theme="1"/>
        <rFont val="Calibri"/>
        <family val="2"/>
        <charset val="186"/>
        <scheme val="minor"/>
      </rPr>
      <t xml:space="preserve"> </t>
    </r>
  </si>
  <si>
    <t xml:space="preserve"> juurde lisatud (ORP, ISMS ohtudest) kohandades asutusele sobivamaks </t>
  </si>
  <si>
    <t>Korrruptsioon</t>
  </si>
  <si>
    <t>Halb koostöö ja kommunikatsioon</t>
  </si>
  <si>
    <t xml:space="preserve">Ajakohastamata protsessid ja töökorrad </t>
  </si>
  <si>
    <t>Kirjeldamata protsessid ja töökorrad</t>
  </si>
  <si>
    <t>Ebapiisav töötajate kvalifikatsioon</t>
  </si>
  <si>
    <t>Nõuete puudulik tundmine</t>
  </si>
  <si>
    <t>Hooletus andmete kasutamisel, teabe töötlemisel</t>
  </si>
  <si>
    <t>Juhtkonna toetuse puudumine</t>
  </si>
  <si>
    <t>E-ITS alusohtude kataloogist ohud 2025</t>
  </si>
  <si>
    <t>Vajaliku oskusteabega tööjõu puudumine</t>
  </si>
  <si>
    <t>Rahastuse puudumine</t>
  </si>
  <si>
    <t>Puudulik tööjaotus, vastutuse puudumine</t>
  </si>
  <si>
    <t>Tehniliste ressursside puudumine</t>
  </si>
  <si>
    <t>Uute tehnoloogiate ebaturvaline kasutuselevõtt</t>
  </si>
  <si>
    <t>Puudulik turvateadlikkus</t>
  </si>
  <si>
    <t>IT-varade haldamis- või seadistusviga</t>
  </si>
  <si>
    <t>Mittevastavus õigusaktidele või lepingutingimustele</t>
  </si>
  <si>
    <t>Halb tegevuste kavandamine</t>
  </si>
  <si>
    <t>Pääsuõiguste liiasus</t>
  </si>
  <si>
    <t>Taastevõimekuse puudumine</t>
  </si>
  <si>
    <t>Puudulik seire</t>
  </si>
  <si>
    <t>Turvaintsidentide käsitlemata jätmine</t>
  </si>
  <si>
    <t>Turvanõrkustega tooted või tarkvara, taakvara</t>
  </si>
  <si>
    <t>Sõltuvus kolmandast osapoolest, sh pilvteenuse osutajast</t>
  </si>
  <si>
    <t>Mittetahtlik eksimus või hooletus IT-süsteemide kasutamisel</t>
  </si>
  <si>
    <t>Isikuandmete või muu konfidentsiaalse teabe kaotamine</t>
  </si>
  <si>
    <t>Andmesidevõrgu tõrge või häire</t>
  </si>
  <si>
    <t>Seadmete ja IT-süsteemide tõrge või rike, riistvaraviga</t>
  </si>
  <si>
    <t>Tarkvaraviga</t>
  </si>
  <si>
    <t>Andmetervikluse kadu</t>
  </si>
  <si>
    <t>Tulekahju</t>
  </si>
  <si>
    <t>Veekahjustus</t>
  </si>
  <si>
    <t xml:space="preserve">Ebasobiv töökeskkond </t>
  </si>
  <si>
    <t>Õnnetused, massilised korratused, sõda</t>
  </si>
  <si>
    <t>Elektrivarustuse katkestus või toitehäire</t>
  </si>
  <si>
    <t>Tehnovõrkude toimimise katkestus või häire</t>
  </si>
  <si>
    <t>Spionaaž, andmete vargus</t>
  </si>
  <si>
    <t>Andmete avalikustamine volitamata isikute poolt</t>
  </si>
  <si>
    <t>Tarneahelarünne</t>
  </si>
  <si>
    <t>Pikajalised ja ettekavatsetud ründed (APT)</t>
  </si>
  <si>
    <t>Pealtkuulamine</t>
  </si>
  <si>
    <t>Tungimine sisevõrku</t>
  </si>
  <si>
    <t>Kahjurvara (nt arvutiviirused)</t>
  </si>
  <si>
    <t>Teenustõkestusrünne</t>
  </si>
  <si>
    <t>Lunavararünne</t>
  </si>
  <si>
    <t>Veebilehe näotustamine</t>
  </si>
  <si>
    <t>Sabotaaž, IT-süsteemide manipuleerimine või hävitamine</t>
  </si>
  <si>
    <t>Tööstusautomaatika süsteemide manipuleerimine</t>
  </si>
  <si>
    <t>Volituste kuritarvitus, korruptsioon</t>
  </si>
  <si>
    <t>Väljapressimine, tegutsemisele sundimine</t>
  </si>
  <si>
    <t>Suhtlusrünne, psühholoogiline manipuleerimine</t>
  </si>
  <si>
    <t>Füüsiline rünne ja lubamatu sisenemine ruumidesse</t>
  </si>
  <si>
    <t>Õngitsusrünne</t>
  </si>
  <si>
    <t>Identiteedivargus</t>
  </si>
  <si>
    <t>Valik rippmenüüst või uue puhul lisada ise juurde</t>
  </si>
  <si>
    <t>Ülesannete täitmise võime kadu (nt  IT,  personal, teenusepakkuja)</t>
  </si>
  <si>
    <r>
      <t xml:space="preserve">Riskinorm </t>
    </r>
    <r>
      <rPr>
        <sz val="12"/>
        <color theme="1"/>
        <rFont val="Times New Roman"/>
        <family val="1"/>
        <charset val="186"/>
      </rPr>
      <t>(riskitase)</t>
    </r>
  </si>
  <si>
    <r>
      <t>Jääkriski riskinorm</t>
    </r>
    <r>
      <rPr>
        <sz val="12"/>
        <color theme="1"/>
        <rFont val="Times New Roman"/>
        <family val="1"/>
        <charset val="186"/>
      </rPr>
      <t xml:space="preserve"> (riskitase)</t>
    </r>
  </si>
  <si>
    <r>
      <t xml:space="preserve"> Väline või sisemine tegur, mis võib nõrkust ära kasutada või selle tõttu kahju põhjustada.
</t>
    </r>
    <r>
      <rPr>
        <i/>
        <sz val="12"/>
        <color theme="0" tint="-0.499984740745262"/>
        <rFont val="Times New Roman"/>
        <family val="1"/>
        <charset val="186"/>
      </rPr>
      <t>Peamine valik rippmenüüst E-ITS alusohtude kataloogist.</t>
    </r>
  </si>
  <si>
    <t xml:space="preserve"> Olemasolevad leevendusmeetmed (viidata juhenditele, dokumentidele sh lisades dokumendi versioon)</t>
  </si>
  <si>
    <t>Kirjeldada täpsemalt riski tagajärge</t>
  </si>
  <si>
    <t>Skaala 1-5 (Väga harv - 1, Vähetõenäoline - 2, Võimalik - 3, Tõenäoline- 4, Kindel - 5)</t>
  </si>
  <si>
    <t>Leevendusmeetmeks planeeritud eelarve info (km-ta)</t>
  </si>
  <si>
    <r>
      <t xml:space="preserve">Lisanduvad  meetmed </t>
    </r>
    <r>
      <rPr>
        <sz val="12"/>
        <rFont val="Times New Roman"/>
        <family val="1"/>
        <charset val="186"/>
      </rPr>
      <t xml:space="preserve">(leevendusmeetmed) </t>
    </r>
  </si>
  <si>
    <t xml:space="preserve">Meetmed, mille kaudu ennetada riskide realiseerumist - võimalusel lisa viide tegevusele ja selle numbrile asutuse tegevuskava infosüsteemist
</t>
  </si>
  <si>
    <r>
      <t xml:space="preserve">Leevendusmeetme eest vastutaja(d)
</t>
    </r>
    <r>
      <rPr>
        <i/>
        <sz val="12"/>
        <color theme="2" tint="-0.499984740745262"/>
        <rFont val="Times New Roman"/>
        <family val="1"/>
        <charset val="186"/>
      </rPr>
      <t>(vastutaja ees-ja perenimi, osakond)</t>
    </r>
  </si>
  <si>
    <t>Leevendusmeetme vastutaja</t>
  </si>
  <si>
    <t>Tähtaeg, millal leevendusmeede plaanitud rakendada</t>
  </si>
  <si>
    <t>OTSUSED</t>
  </si>
  <si>
    <t>Leevendusmeetme staatus</t>
  </si>
  <si>
    <t>Asutuse tööplaanis riski leevendusmeetme tegevuse staatus</t>
  </si>
  <si>
    <t xml:space="preserve">Vajadusel leevendusmeetme täitmise kommentaar. </t>
  </si>
  <si>
    <t>Leevendusmeetme rakendamise järel märgitakse, milline on allesjäänud riskinorm (jääkrisk). Riskinorm mägitakse sarnaselt nagu algselt hinnatud riskinorm: Mõju x tõenäosus =riskinorm (riskitase).
Riskinormid vastavalt saadud tulemusele:  
Väga kõrge (20-25)
Kõrge (15-16)
 Keskmine (9-12)
Madal (5-8)
Väga madal (1-4)</t>
  </si>
  <si>
    <t>Mõju x tõenäosus =riskinorm (riskitase).
Riskinormid vastavalt saadud tulemusele:  
Väga kõrge (20-25)
Kõrge (15-16)
 Keskmine (9-12)
Madal (5-8)
Väga madal (1-4)</t>
  </si>
  <si>
    <t>Riskitase väga madal ja madal on asutuse aktsepteeritud riskinorm ning keskmine, kõrge, väga kõrge nõuavad leevendusmeetmeid või põhjendusi muude tegevuste osas.</t>
  </si>
  <si>
    <r>
      <t xml:space="preserve">Infosüsteem/vara </t>
    </r>
    <r>
      <rPr>
        <sz val="11"/>
        <color theme="1"/>
        <rFont val="Calibri"/>
        <family val="2"/>
        <charset val="186"/>
        <scheme val="minor"/>
      </rPr>
      <t>(Infovarade tabelist)</t>
    </r>
  </si>
  <si>
    <t>Uuendatakse valikmenüüd vastavalt PlanPros kirjeldatule enne riskihindamise perioodi</t>
  </si>
  <si>
    <r>
      <rPr>
        <sz val="12"/>
        <color theme="1"/>
        <rFont val="Times New Roman"/>
        <family val="1"/>
        <charset val="186"/>
      </rPr>
      <t>Riskihindamistulemuste ja riskikäsitluskava kinnitamise otsus</t>
    </r>
    <r>
      <rPr>
        <sz val="12"/>
        <color theme="2" tint="-0.499984740745262"/>
        <rFont val="Times New Roman"/>
        <family val="1"/>
        <charset val="186"/>
      </rPr>
      <t xml:space="preserve"> (märgib riskijuht peale kantsleri kinnitust, viidates protokollile) </t>
    </r>
  </si>
  <si>
    <t xml:space="preserve">Valik rippmenüüst (vaadatakse üle enne  riskihindamisperioodi) </t>
  </si>
  <si>
    <t>Valik rippmenüüst (lisatakse osakondade kaupa</t>
  </si>
  <si>
    <t xml:space="preserve"> Skaala 1-5 (Vähetähtis - 1, Kerge - 2, Raske - 3, V. Raske - 4, Katastroofiline - 5)  NB! Mõju hinne määratakse kõige kõrgema hinde saanud riski mõjuvaldkonna järgi olenemata mõjuvaldkonnast </t>
  </si>
  <si>
    <t>Riski tähis</t>
  </si>
  <si>
    <t>Koosneb osakonna lühendist ja riski numbrist sisestamise järjekorras (nt SAFO-1). Kasutatakse riskide viitamiseks.</t>
  </si>
  <si>
    <t>Osakonna riski tähis</t>
  </si>
  <si>
    <t>Nõrkus</t>
  </si>
  <si>
    <t>Riski sõnastus: ohu ja nõrkuse  koosmõju, mis võib põhjustada kahju või negatiivseid tagajärgi</t>
  </si>
  <si>
    <t>Teenuse, protsessi või organisatsiooni sisemine puudujääk või haavatavus</t>
  </si>
  <si>
    <t>Viimane ülevaatus</t>
  </si>
  <si>
    <t>Järgmine ülevaatus</t>
  </si>
  <si>
    <t>Millal risk viimati vaadati üle?</t>
  </si>
  <si>
    <t>Millal on plaanis risk uuesti üle vaadata (nt aasta pärast)</t>
  </si>
  <si>
    <r>
      <rPr>
        <b/>
        <sz val="12"/>
        <color theme="1"/>
        <rFont val="Times New Roman"/>
        <family val="1"/>
        <charset val="186"/>
      </rPr>
      <t>Riski mõjuvaldkonnad</t>
    </r>
    <r>
      <rPr>
        <sz val="12"/>
        <color theme="1"/>
        <rFont val="Times New Roman"/>
        <family val="1"/>
        <charset val="186"/>
      </rPr>
      <t xml:space="preserve"> (kirjeldavad, millist tüüpi tagajärgi riski realiseerumine võib peamiselt kaasa tuua)</t>
    </r>
  </si>
  <si>
    <t>Rahandusministeeriumi riskihalduse korra LISA 1. Riskihalduse vorm</t>
  </si>
  <si>
    <t>Asutuse teenuse/tegevuse riski tuvastus (sihtobjekt, mille suhtes riski tuvastatakse)</t>
  </si>
  <si>
    <t>Infosüsteemi, IT või infoturvariski tuvastus (sihtobjekt, mille suhtes riski tuvastatakse)</t>
  </si>
  <si>
    <r>
      <t xml:space="preserve">NB! Täita kui tegemist infosüsteemi puudutava riskiga. Võib kasutada ka sihtobjekti/varagruppe.   
</t>
    </r>
    <r>
      <rPr>
        <i/>
        <sz val="12"/>
        <color theme="0" tint="-0.499984740745262"/>
        <rFont val="Times New Roman"/>
        <family val="1"/>
        <charset val="186"/>
      </rPr>
      <t>Valik rippmenüüst või uue puhul lisada ise juurde</t>
    </r>
  </si>
  <si>
    <t>Jah/Ei (võimalusel viide toimunud sündmusele/ intsidendile)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</si>
</sst>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186"/>
      <scheme val="minor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2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1"/>
      <name val="Calibri Light"/>
      <family val="2"/>
      <charset val="186"/>
      <scheme val="maj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Verdana"/>
      <family val="2"/>
      <charset val="186"/>
    </font>
    <font>
      <sz val="11"/>
      <color rgb="FF000000"/>
      <name val="Aptos"/>
      <family val="2"/>
    </font>
    <font>
      <b/>
      <sz val="14"/>
      <color rgb="FFFFFFFF"/>
      <name val="Cambria"/>
      <family val="1"/>
      <charset val="186"/>
    </font>
    <font>
      <b/>
      <sz val="14"/>
      <color rgb="FF000000"/>
      <name val="Cambria"/>
      <family val="1"/>
      <charset val="186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i/>
      <sz val="12"/>
      <color theme="0" tint="-0.34998626667073579"/>
      <name val="Times New Roman"/>
      <family val="1"/>
      <charset val="186"/>
    </font>
    <font>
      <i/>
      <sz val="12"/>
      <color theme="0" tint="-0.499984740745262"/>
      <name val="Times New Roman"/>
      <family val="1"/>
      <charset val="186"/>
    </font>
    <font>
      <i/>
      <sz val="12"/>
      <color theme="2" tint="-0.499984740745262"/>
      <name val="Times New Roman"/>
      <family val="1"/>
      <charset val="186"/>
    </font>
    <font>
      <sz val="12"/>
      <color theme="2" tint="-0.499984740745262"/>
      <name val="Times New Roman"/>
      <family val="1"/>
      <charset val="186"/>
    </font>
    <font>
      <b/>
      <sz val="11"/>
      <color theme="5"/>
      <name val="Calibri"/>
      <family val="2"/>
      <charset val="186"/>
      <scheme val="minor"/>
    </font>
    <font>
      <sz val="11"/>
      <color theme="5"/>
      <name val="Calibri"/>
      <family val="2"/>
      <charset val="186"/>
      <scheme val="minor"/>
    </font>
    <font>
      <sz val="12"/>
      <color theme="0" tint="-0.34998626667073579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/>
      <top style="hair">
        <color theme="3"/>
      </top>
      <bottom style="hair">
        <color theme="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0" fontId="4" fillId="0" borderId="0"/>
    <xf numFmtId="0" fontId="18" fillId="0" borderId="0"/>
  </cellStyleXfs>
  <cellXfs count="138">
    <xf numFmtId="0" fontId="0" fillId="0" borderId="0" xfId="0"/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5" xfId="0" applyBorder="1"/>
    <xf numFmtId="0" fontId="3" fillId="6" borderId="5" xfId="0" applyFont="1" applyFill="1" applyBorder="1"/>
    <xf numFmtId="0" fontId="0" fillId="0" borderId="5" xfId="0" applyBorder="1" applyAlignment="1">
      <alignment vertical="top" wrapText="1"/>
    </xf>
    <xf numFmtId="49" fontId="6" fillId="7" borderId="5" xfId="1" applyNumberFormat="1" applyFont="1" applyFill="1" applyBorder="1" applyAlignment="1">
      <alignment vertical="top" wrapText="1"/>
    </xf>
    <xf numFmtId="49" fontId="6" fillId="8" borderId="5" xfId="1" applyNumberFormat="1" applyFont="1" applyFill="1" applyBorder="1" applyAlignment="1">
      <alignment vertical="top" wrapText="1"/>
    </xf>
    <xf numFmtId="49" fontId="0" fillId="0" borderId="5" xfId="0" applyNumberFormat="1" applyBorder="1" applyAlignment="1">
      <alignment horizontal="left" vertical="top"/>
    </xf>
    <xf numFmtId="0" fontId="7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49" fontId="9" fillId="0" borderId="5" xfId="2" applyNumberFormat="1" applyFont="1" applyBorder="1" applyAlignment="1">
      <alignment horizontal="left" vertical="top" wrapText="1"/>
    </xf>
    <xf numFmtId="0" fontId="10" fillId="0" borderId="5" xfId="1" applyFont="1" applyBorder="1" applyAlignment="1">
      <alignment horizontal="left" vertical="top" wrapText="1"/>
    </xf>
    <xf numFmtId="0" fontId="9" fillId="0" borderId="5" xfId="2" applyFont="1" applyBorder="1" applyAlignment="1">
      <alignment vertical="top" wrapText="1"/>
    </xf>
    <xf numFmtId="0" fontId="9" fillId="0" borderId="5" xfId="2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0" fillId="0" borderId="5" xfId="0" applyBorder="1" applyAlignment="1">
      <alignment horizontal="left" vertical="top"/>
    </xf>
    <xf numFmtId="49" fontId="0" fillId="0" borderId="5" xfId="0" applyNumberForma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5" xfId="0" applyFont="1" applyBorder="1" applyAlignment="1">
      <alignment wrapText="1"/>
    </xf>
    <xf numFmtId="0" fontId="11" fillId="2" borderId="8" xfId="3" applyFont="1" applyFill="1" applyBorder="1" applyAlignment="1">
      <alignment horizontal="left" vertical="top" wrapText="1"/>
    </xf>
    <xf numFmtId="0" fontId="5" fillId="7" borderId="5" xfId="1" applyFont="1" applyFill="1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center" vertical="top"/>
    </xf>
    <xf numFmtId="0" fontId="13" fillId="9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wrapText="1"/>
    </xf>
    <xf numFmtId="0" fontId="4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0" xfId="0" applyFont="1"/>
    <xf numFmtId="0" fontId="3" fillId="12" borderId="5" xfId="0" applyFont="1" applyFill="1" applyBorder="1"/>
    <xf numFmtId="0" fontId="0" fillId="0" borderId="12" xfId="0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3" fillId="0" borderId="0" xfId="0" applyFont="1"/>
    <xf numFmtId="0" fontId="16" fillId="16" borderId="17" xfId="0" applyFont="1" applyFill="1" applyBorder="1" applyAlignment="1">
      <alignment horizontal="center" vertical="center"/>
    </xf>
    <xf numFmtId="0" fontId="17" fillId="17" borderId="17" xfId="0" applyFont="1" applyFill="1" applyBorder="1" applyAlignment="1">
      <alignment horizontal="center" vertical="center"/>
    </xf>
    <xf numFmtId="0" fontId="17" fillId="18" borderId="17" xfId="0" applyFont="1" applyFill="1" applyBorder="1" applyAlignment="1">
      <alignment horizontal="center" vertical="center"/>
    </xf>
    <xf numFmtId="0" fontId="17" fillId="14" borderId="17" xfId="0" applyFont="1" applyFill="1" applyBorder="1" applyAlignment="1">
      <alignment horizontal="center" vertical="center"/>
    </xf>
    <xf numFmtId="0" fontId="17" fillId="19" borderId="18" xfId="0" applyFont="1" applyFill="1" applyBorder="1" applyAlignment="1">
      <alignment horizontal="center" vertical="center"/>
    </xf>
    <xf numFmtId="0" fontId="19" fillId="21" borderId="5" xfId="4" applyFont="1" applyFill="1" applyBorder="1"/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/>
    </xf>
    <xf numFmtId="0" fontId="20" fillId="15" borderId="4" xfId="0" applyFont="1" applyFill="1" applyBorder="1" applyAlignment="1">
      <alignment vertical="top"/>
    </xf>
    <xf numFmtId="0" fontId="21" fillId="13" borderId="1" xfId="0" applyFont="1" applyFill="1" applyBorder="1" applyAlignment="1">
      <alignment vertical="top"/>
    </xf>
    <xf numFmtId="0" fontId="20" fillId="13" borderId="13" xfId="0" applyFont="1" applyFill="1" applyBorder="1" applyAlignment="1">
      <alignment vertical="top"/>
    </xf>
    <xf numFmtId="0" fontId="20" fillId="13" borderId="3" xfId="0" applyFont="1" applyFill="1" applyBorder="1" applyAlignment="1">
      <alignment vertical="top"/>
    </xf>
    <xf numFmtId="0" fontId="20" fillId="13" borderId="14" xfId="0" applyFont="1" applyFill="1" applyBorder="1" applyAlignment="1">
      <alignment vertical="top"/>
    </xf>
    <xf numFmtId="0" fontId="20" fillId="11" borderId="4" xfId="0" applyFont="1" applyFill="1" applyBorder="1" applyAlignment="1">
      <alignment vertical="top"/>
    </xf>
    <xf numFmtId="0" fontId="20" fillId="11" borderId="4" xfId="0" applyFont="1" applyFill="1" applyBorder="1" applyAlignment="1">
      <alignment vertical="top" wrapText="1"/>
    </xf>
    <xf numFmtId="0" fontId="20" fillId="11" borderId="14" xfId="0" applyFont="1" applyFill="1" applyBorder="1" applyAlignment="1">
      <alignment vertical="top"/>
    </xf>
    <xf numFmtId="0" fontId="21" fillId="11" borderId="9" xfId="0" applyFont="1" applyFill="1" applyBorder="1" applyAlignment="1">
      <alignment horizontal="center" vertical="top" wrapText="1"/>
    </xf>
    <xf numFmtId="0" fontId="21" fillId="5" borderId="6" xfId="0" applyFont="1" applyFill="1" applyBorder="1" applyAlignment="1">
      <alignment horizontal="center" vertical="top" wrapText="1"/>
    </xf>
    <xf numFmtId="0" fontId="23" fillId="4" borderId="6" xfId="0" applyFont="1" applyFill="1" applyBorder="1" applyAlignment="1">
      <alignment horizontal="center" vertical="top" wrapText="1"/>
    </xf>
    <xf numFmtId="0" fontId="21" fillId="10" borderId="6" xfId="0" applyFont="1" applyFill="1" applyBorder="1" applyAlignment="1">
      <alignment vertical="top"/>
    </xf>
    <xf numFmtId="0" fontId="21" fillId="11" borderId="7" xfId="0" applyFont="1" applyFill="1" applyBorder="1" applyAlignment="1">
      <alignment horizontal="center" vertical="top" wrapText="1"/>
    </xf>
    <xf numFmtId="0" fontId="21" fillId="5" borderId="7" xfId="0" applyFont="1" applyFill="1" applyBorder="1" applyAlignment="1">
      <alignment horizontal="center" vertical="top" wrapText="1"/>
    </xf>
    <xf numFmtId="0" fontId="23" fillId="4" borderId="7" xfId="0" applyFont="1" applyFill="1" applyBorder="1" applyAlignment="1">
      <alignment horizontal="center" vertical="top" wrapText="1"/>
    </xf>
    <xf numFmtId="0" fontId="20" fillId="10" borderId="7" xfId="0" applyFont="1" applyFill="1" applyBorder="1" applyAlignment="1">
      <alignment vertical="top"/>
    </xf>
    <xf numFmtId="0" fontId="22" fillId="6" borderId="5" xfId="0" applyFont="1" applyFill="1" applyBorder="1" applyAlignment="1">
      <alignment horizontal="center" vertical="top" wrapText="1"/>
    </xf>
    <xf numFmtId="0" fontId="22" fillId="6" borderId="7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vertical="top" wrapText="1"/>
    </xf>
    <xf numFmtId="0" fontId="27" fillId="6" borderId="5" xfId="0" applyFont="1" applyFill="1" applyBorder="1" applyAlignment="1">
      <alignment horizontal="center" vertical="top" wrapText="1"/>
    </xf>
    <xf numFmtId="0" fontId="25" fillId="6" borderId="5" xfId="0" applyFont="1" applyFill="1" applyBorder="1" applyAlignment="1">
      <alignment horizontal="center" vertical="top" wrapText="1"/>
    </xf>
    <xf numFmtId="0" fontId="29" fillId="6" borderId="5" xfId="0" applyFont="1" applyFill="1" applyBorder="1" applyAlignment="1">
      <alignment vertical="top" wrapText="1"/>
    </xf>
    <xf numFmtId="0" fontId="31" fillId="0" borderId="0" xfId="0" applyFont="1"/>
    <xf numFmtId="0" fontId="30" fillId="0" borderId="0" xfId="0" applyFont="1" applyAlignment="1">
      <alignment vertical="top"/>
    </xf>
    <xf numFmtId="0" fontId="20" fillId="6" borderId="7" xfId="0" applyFont="1" applyFill="1" applyBorder="1" applyAlignment="1">
      <alignment vertical="top"/>
    </xf>
    <xf numFmtId="0" fontId="33" fillId="6" borderId="5" xfId="0" applyFont="1" applyFill="1" applyBorder="1" applyAlignment="1">
      <alignment vertical="top" wrapText="1"/>
    </xf>
    <xf numFmtId="0" fontId="21" fillId="6" borderId="6" xfId="0" applyFont="1" applyFill="1" applyBorder="1" applyAlignment="1">
      <alignment vertical="top"/>
    </xf>
    <xf numFmtId="0" fontId="32" fillId="22" borderId="0" xfId="0" applyFont="1" applyFill="1" applyAlignment="1">
      <alignment vertical="top"/>
    </xf>
    <xf numFmtId="0" fontId="26" fillId="6" borderId="7" xfId="0" applyFont="1" applyFill="1" applyBorder="1" applyAlignment="1">
      <alignment wrapText="1"/>
    </xf>
    <xf numFmtId="0" fontId="23" fillId="6" borderId="6" xfId="0" applyFont="1" applyFill="1" applyBorder="1" applyAlignment="1">
      <alignment vertical="top" wrapText="1"/>
    </xf>
    <xf numFmtId="0" fontId="20" fillId="5" borderId="7" xfId="0" applyFont="1" applyFill="1" applyBorder="1" applyAlignment="1">
      <alignment horizontal="center" vertical="top" wrapText="1"/>
    </xf>
    <xf numFmtId="0" fontId="21" fillId="5" borderId="0" xfId="0" applyFont="1" applyFill="1" applyAlignment="1">
      <alignment vertical="top"/>
    </xf>
    <xf numFmtId="0" fontId="20" fillId="5" borderId="12" xfId="0" applyFont="1" applyFill="1" applyBorder="1" applyAlignment="1">
      <alignment vertical="top"/>
    </xf>
    <xf numFmtId="0" fontId="20" fillId="5" borderId="15" xfId="0" applyFont="1" applyFill="1" applyBorder="1" applyAlignment="1">
      <alignment vertical="top"/>
    </xf>
    <xf numFmtId="0" fontId="20" fillId="5" borderId="16" xfId="0" applyFont="1" applyFill="1" applyBorder="1" applyAlignment="1">
      <alignment vertical="top"/>
    </xf>
    <xf numFmtId="0" fontId="22" fillId="11" borderId="5" xfId="0" applyFont="1" applyFill="1" applyBorder="1" applyAlignment="1">
      <alignment vertical="top" wrapText="1"/>
    </xf>
    <xf numFmtId="0" fontId="21" fillId="15" borderId="4" xfId="0" applyFont="1" applyFill="1" applyBorder="1" applyAlignment="1">
      <alignment vertical="top"/>
    </xf>
    <xf numFmtId="0" fontId="21" fillId="10" borderId="6" xfId="0" applyFont="1" applyFill="1" applyBorder="1" applyAlignment="1">
      <alignment vertical="top"/>
    </xf>
    <xf numFmtId="0" fontId="20" fillId="0" borderId="7" xfId="0" applyFont="1" applyBorder="1" applyAlignment="1">
      <alignment vertical="top"/>
    </xf>
    <xf numFmtId="0" fontId="21" fillId="20" borderId="6" xfId="0" applyFont="1" applyFill="1" applyBorder="1" applyAlignment="1">
      <alignment vertical="top"/>
    </xf>
    <xf numFmtId="0" fontId="20" fillId="20" borderId="7" xfId="0" applyFont="1" applyFill="1" applyBorder="1" applyAlignment="1">
      <alignment vertical="top"/>
    </xf>
    <xf numFmtId="0" fontId="21" fillId="5" borderId="5" xfId="0" applyFont="1" applyFill="1" applyBorder="1" applyAlignment="1">
      <alignment horizontal="center" vertical="top"/>
    </xf>
    <xf numFmtId="0" fontId="3" fillId="5" borderId="5" xfId="0" applyFont="1" applyFill="1" applyBorder="1" applyAlignment="1">
      <alignment horizontal="center" vertical="top"/>
    </xf>
    <xf numFmtId="0" fontId="3" fillId="5" borderId="5" xfId="0" applyFont="1" applyFill="1" applyBorder="1" applyAlignment="1">
      <alignment horizontal="center"/>
    </xf>
    <xf numFmtId="0" fontId="21" fillId="11" borderId="6" xfId="0" applyFont="1" applyFill="1" applyBorder="1" applyAlignment="1">
      <alignment horizontal="center" vertical="top" wrapText="1"/>
    </xf>
    <xf numFmtId="0" fontId="21" fillId="11" borderId="7" xfId="0" applyFont="1" applyFill="1" applyBorder="1" applyAlignment="1">
      <alignment horizontal="center" vertical="top" wrapText="1"/>
    </xf>
    <xf numFmtId="0" fontId="20" fillId="11" borderId="7" xfId="0" applyFont="1" applyFill="1" applyBorder="1" applyAlignment="1">
      <alignment horizontal="center" vertical="top" wrapText="1"/>
    </xf>
    <xf numFmtId="0" fontId="21" fillId="11" borderId="12" xfId="0" applyFont="1" applyFill="1" applyBorder="1" applyAlignment="1">
      <alignment vertical="top"/>
    </xf>
    <xf numFmtId="0" fontId="21" fillId="11" borderId="15" xfId="0" applyFont="1" applyFill="1" applyBorder="1" applyAlignment="1">
      <alignment vertical="top"/>
    </xf>
    <xf numFmtId="0" fontId="20" fillId="0" borderId="15" xfId="0" applyFont="1" applyBorder="1" applyAlignment="1">
      <alignment vertical="top"/>
    </xf>
    <xf numFmtId="0" fontId="20" fillId="0" borderId="2" xfId="0" applyFont="1" applyBorder="1" applyAlignment="1">
      <alignment vertical="top"/>
    </xf>
    <xf numFmtId="0" fontId="20" fillId="0" borderId="13" xfId="0" applyFont="1" applyBorder="1" applyAlignment="1">
      <alignment vertical="top"/>
    </xf>
    <xf numFmtId="0" fontId="23" fillId="4" borderId="6" xfId="0" applyFont="1" applyFill="1" applyBorder="1" applyAlignment="1">
      <alignment horizontal="center" vertical="top" wrapText="1"/>
    </xf>
    <xf numFmtId="0" fontId="23" fillId="4" borderId="7" xfId="0" applyFont="1" applyFill="1" applyBorder="1" applyAlignment="1">
      <alignment horizontal="center" vertical="top" wrapText="1"/>
    </xf>
    <xf numFmtId="0" fontId="21" fillId="11" borderId="9" xfId="0" applyFont="1" applyFill="1" applyBorder="1" applyAlignment="1">
      <alignment horizontal="center" vertical="top" wrapText="1"/>
    </xf>
    <xf numFmtId="0" fontId="22" fillId="11" borderId="12" xfId="0" applyFont="1" applyFill="1" applyBorder="1" applyAlignment="1">
      <alignment vertical="top" wrapText="1"/>
    </xf>
    <xf numFmtId="0" fontId="22" fillId="11" borderId="15" xfId="0" applyFont="1" applyFill="1" applyBorder="1" applyAlignment="1">
      <alignment vertical="top" wrapText="1"/>
    </xf>
    <xf numFmtId="0" fontId="21" fillId="13" borderId="5" xfId="0" applyFont="1" applyFill="1" applyBorder="1" applyAlignment="1">
      <alignment vertical="top"/>
    </xf>
    <xf numFmtId="0" fontId="21" fillId="15" borderId="14" xfId="0" applyFont="1" applyFill="1" applyBorder="1" applyAlignment="1">
      <alignment vertical="top"/>
    </xf>
    <xf numFmtId="0" fontId="21" fillId="10" borderId="1" xfId="0" applyFont="1" applyFill="1" applyBorder="1" applyAlignment="1">
      <alignment vertical="top"/>
    </xf>
    <xf numFmtId="0" fontId="20" fillId="10" borderId="2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3" xfId="0" applyBorder="1" applyAlignment="1">
      <alignment vertical="top"/>
    </xf>
    <xf numFmtId="0" fontId="20" fillId="10" borderId="3" xfId="0" applyFont="1" applyFill="1" applyBorder="1" applyAlignment="1">
      <alignment vertical="top"/>
    </xf>
    <xf numFmtId="0" fontId="20" fillId="10" borderId="4" xfId="0" applyFont="1" applyFill="1" applyBorder="1" applyAlignment="1">
      <alignment vertical="top"/>
    </xf>
    <xf numFmtId="0" fontId="20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14" xfId="0" applyBorder="1" applyAlignment="1">
      <alignment vertical="top"/>
    </xf>
    <xf numFmtId="0" fontId="21" fillId="3" borderId="1" xfId="0" applyFont="1" applyFill="1" applyBorder="1" applyAlignment="1">
      <alignment vertical="top"/>
    </xf>
    <xf numFmtId="0" fontId="20" fillId="0" borderId="3" xfId="0" applyFont="1" applyBorder="1" applyAlignment="1">
      <alignment vertical="top"/>
    </xf>
    <xf numFmtId="0" fontId="20" fillId="0" borderId="14" xfId="0" applyFont="1" applyBorder="1" applyAlignment="1">
      <alignment vertical="top"/>
    </xf>
    <xf numFmtId="0" fontId="20" fillId="15" borderId="4" xfId="0" applyFont="1" applyFill="1" applyBorder="1" applyAlignment="1">
      <alignment vertical="top"/>
    </xf>
    <xf numFmtId="0" fontId="21" fillId="20" borderId="7" xfId="0" applyFont="1" applyFill="1" applyBorder="1" applyAlignment="1">
      <alignment vertical="top"/>
    </xf>
    <xf numFmtId="0" fontId="21" fillId="3" borderId="6" xfId="0" applyFont="1" applyFill="1" applyBorder="1" applyAlignment="1">
      <alignment horizontal="center" vertical="top" wrapText="1"/>
    </xf>
    <xf numFmtId="0" fontId="21" fillId="3" borderId="7" xfId="0" applyFont="1" applyFill="1" applyBorder="1" applyAlignment="1">
      <alignment horizontal="center" vertical="top" wrapText="1"/>
    </xf>
    <xf numFmtId="0" fontId="21" fillId="4" borderId="1" xfId="0" applyFont="1" applyFill="1" applyBorder="1" applyAlignment="1">
      <alignment vertical="top"/>
    </xf>
    <xf numFmtId="0" fontId="21" fillId="4" borderId="2" xfId="0" applyFont="1" applyFill="1" applyBorder="1" applyAlignment="1">
      <alignment vertical="top"/>
    </xf>
    <xf numFmtId="0" fontId="21" fillId="3" borderId="13" xfId="0" applyFont="1" applyFill="1" applyBorder="1" applyAlignment="1">
      <alignment horizontal="center" vertical="top" wrapText="1"/>
    </xf>
    <xf numFmtId="0" fontId="21" fillId="3" borderId="14" xfId="0" applyFont="1" applyFill="1" applyBorder="1" applyAlignment="1">
      <alignment horizontal="center" vertical="top" wrapText="1"/>
    </xf>
    <xf numFmtId="0" fontId="14" fillId="0" borderId="16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15" fillId="0" borderId="5" xfId="0" applyFont="1" applyBorder="1" applyAlignment="1">
      <alignment vertical="top" wrapText="1"/>
    </xf>
  </cellXfs>
  <cellStyles count="5">
    <cellStyle name="Normaallaad" xfId="0" builtinId="0"/>
    <cellStyle name="Normaallaad 2" xfId="4" xr:uid="{BB46AA83-470D-4033-8E6F-0A50F0F624BA}"/>
    <cellStyle name="Normal 2" xfId="2" xr:uid="{3C138289-8159-4F92-90E1-F375E20E5E8B}"/>
    <cellStyle name="Normal 4 2 2 2 2 3" xfId="1" xr:uid="{00142448-FD42-4FE9-B3CA-6E6094E1AF7C}"/>
    <cellStyle name="Normal 4 7 2" xfId="3" xr:uid="{5DF022E8-C516-4D4F-83A9-1A562A076C80}"/>
  </cellStyles>
  <dxfs count="0"/>
  <tableStyles count="0" defaultTableStyle="TableStyleMedium2" defaultPivotStyle="PivotStyleLight16"/>
  <colors>
    <mruColors>
      <color rgb="FFD9FD97"/>
      <color rgb="FFC8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9525</xdr:rowOff>
    </xdr:from>
    <xdr:to>
      <xdr:col>4</xdr:col>
      <xdr:colOff>1839781</xdr:colOff>
      <xdr:row>42</xdr:row>
      <xdr:rowOff>39221</xdr:rowOff>
    </xdr:to>
    <xdr:pic>
      <xdr:nvPicPr>
        <xdr:cNvPr id="2" name="Pilt 1">
          <a:extLst>
            <a:ext uri="{FF2B5EF4-FFF2-40B4-BE49-F238E27FC236}">
              <a16:creationId xmlns:a16="http://schemas.microsoft.com/office/drawing/2014/main" id="{BEE8EDC6-6F9B-18F3-303E-A62F35F13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9525"/>
          <a:ext cx="10431331" cy="80306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43</xdr:row>
      <xdr:rowOff>19050</xdr:rowOff>
    </xdr:from>
    <xdr:to>
      <xdr:col>2</xdr:col>
      <xdr:colOff>1439110</xdr:colOff>
      <xdr:row>57</xdr:row>
      <xdr:rowOff>9896</xdr:rowOff>
    </xdr:to>
    <xdr:pic>
      <xdr:nvPicPr>
        <xdr:cNvPr id="4" name="Pilt 3">
          <a:extLst>
            <a:ext uri="{FF2B5EF4-FFF2-40B4-BE49-F238E27FC236}">
              <a16:creationId xmlns:a16="http://schemas.microsoft.com/office/drawing/2014/main" id="{CE71A0D8-F013-4C1F-0FBF-1FC4FF3DD5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8210550"/>
          <a:ext cx="5982535" cy="26578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11</xdr:col>
      <xdr:colOff>49958</xdr:colOff>
      <xdr:row>77</xdr:row>
      <xdr:rowOff>76716</xdr:rowOff>
    </xdr:to>
    <xdr:pic>
      <xdr:nvPicPr>
        <xdr:cNvPr id="5" name="Pilt 4">
          <a:extLst>
            <a:ext uri="{FF2B5EF4-FFF2-40B4-BE49-F238E27FC236}">
              <a16:creationId xmlns:a16="http://schemas.microsoft.com/office/drawing/2014/main" id="{4B00C3AE-772B-505B-040D-91B239217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049000"/>
          <a:ext cx="16718708" cy="36962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6933-4C15-4A9A-9335-AEF7F5FCD61C}">
  <dimension ref="A1:AI10"/>
  <sheetViews>
    <sheetView tabSelected="1" zoomScale="70" zoomScaleNormal="70" workbookViewId="0">
      <selection activeCell="B13" sqref="B13"/>
    </sheetView>
  </sheetViews>
  <sheetFormatPr defaultColWidth="8.7109375" defaultRowHeight="15" x14ac:dyDescent="0.25"/>
  <cols>
    <col min="1" max="1" width="14.85546875" style="4" customWidth="1"/>
    <col min="2" max="2" width="28.140625" style="4" customWidth="1"/>
    <col min="3" max="3" width="25" style="4" customWidth="1"/>
    <col min="4" max="4" width="22.5703125" style="4" customWidth="1"/>
    <col min="5" max="5" width="20.140625" style="4" customWidth="1"/>
    <col min="6" max="6" width="49.140625" style="4" customWidth="1"/>
    <col min="7" max="8" width="33.42578125" style="4" customWidth="1"/>
    <col min="9" max="9" width="28.5703125" style="5" customWidth="1"/>
    <col min="10" max="12" width="21.85546875" style="4" customWidth="1"/>
    <col min="13" max="13" width="21.85546875" style="5" customWidth="1"/>
    <col min="14" max="16" width="21.85546875" style="4" customWidth="1"/>
    <col min="17" max="17" width="17.5703125" style="4" customWidth="1"/>
    <col min="18" max="18" width="21.85546875" style="4" customWidth="1"/>
    <col min="19" max="19" width="18.85546875" style="4" customWidth="1"/>
    <col min="20" max="20" width="27.28515625" style="32" customWidth="1"/>
    <col min="21" max="21" width="28.42578125" style="4" customWidth="1"/>
    <col min="22" max="22" width="37.140625" style="4" customWidth="1"/>
    <col min="23" max="24" width="27.7109375" style="4" customWidth="1"/>
    <col min="25" max="25" width="27.7109375" style="5" customWidth="1"/>
    <col min="26" max="26" width="25" style="4" customWidth="1"/>
    <col min="27" max="27" width="28.28515625" style="4" customWidth="1"/>
    <col min="28" max="28" width="17.5703125" style="4" customWidth="1"/>
    <col min="29" max="29" width="32.85546875" style="4" customWidth="1"/>
    <col min="30" max="30" width="30" style="4" customWidth="1"/>
    <col min="31" max="31" width="24.5703125" style="4" customWidth="1"/>
    <col min="32" max="33" width="48.42578125" style="4" customWidth="1"/>
    <col min="34" max="34" width="22.42578125" style="4" customWidth="1"/>
    <col min="35" max="35" width="22.28515625" style="4" customWidth="1"/>
    <col min="36" max="16384" width="8.7109375" style="4"/>
  </cols>
  <sheetData>
    <row r="1" spans="1:35" s="53" customFormat="1" ht="15.75" x14ac:dyDescent="0.25">
      <c r="A1" s="53" t="s">
        <v>271</v>
      </c>
      <c r="I1" s="54"/>
      <c r="M1" s="54"/>
      <c r="T1" s="55"/>
      <c r="Y1" s="54"/>
    </row>
    <row r="2" spans="1:35" ht="27" customHeight="1" x14ac:dyDescent="0.25">
      <c r="A2" s="83"/>
      <c r="B2" s="92" t="s">
        <v>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127"/>
      <c r="X2" s="127"/>
      <c r="Y2" s="127"/>
      <c r="Z2" s="127"/>
      <c r="AA2" s="127"/>
      <c r="AB2" s="127"/>
      <c r="AC2" s="56"/>
      <c r="AD2" s="92"/>
      <c r="AE2" s="92"/>
      <c r="AF2" s="92"/>
      <c r="AG2" s="92"/>
      <c r="AH2" s="92"/>
      <c r="AI2" s="114"/>
    </row>
    <row r="3" spans="1:35" ht="31.5" customHeight="1" x14ac:dyDescent="0.25">
      <c r="A3" s="85" t="s">
        <v>262</v>
      </c>
      <c r="B3" s="57" t="s">
        <v>1</v>
      </c>
      <c r="C3" s="58"/>
      <c r="D3" s="103" t="s">
        <v>2</v>
      </c>
      <c r="E3" s="104"/>
      <c r="F3" s="105"/>
      <c r="G3" s="106"/>
      <c r="H3" s="106"/>
      <c r="I3" s="106"/>
      <c r="J3" s="107"/>
      <c r="K3" s="87" t="s">
        <v>3</v>
      </c>
      <c r="L3" s="87"/>
      <c r="M3" s="87"/>
      <c r="N3" s="87"/>
      <c r="O3" s="87"/>
      <c r="P3" s="87"/>
      <c r="Q3" s="87"/>
      <c r="R3" s="87"/>
      <c r="S3" s="87"/>
      <c r="T3" s="124" t="s">
        <v>4</v>
      </c>
      <c r="U3" s="106"/>
      <c r="V3" s="107"/>
      <c r="W3" s="131" t="s">
        <v>5</v>
      </c>
      <c r="X3" s="132"/>
      <c r="Y3" s="106"/>
      <c r="Z3" s="106"/>
      <c r="AA3" s="106"/>
      <c r="AB3" s="107"/>
      <c r="AC3" s="95" t="s">
        <v>247</v>
      </c>
      <c r="AD3" s="115" t="s">
        <v>7</v>
      </c>
      <c r="AE3" s="116"/>
      <c r="AF3" s="116"/>
      <c r="AG3" s="106"/>
      <c r="AH3" s="117"/>
      <c r="AI3" s="118"/>
    </row>
    <row r="4" spans="1:35" ht="35.25" customHeight="1" x14ac:dyDescent="0.25">
      <c r="A4" s="84"/>
      <c r="B4" s="59"/>
      <c r="C4" s="60"/>
      <c r="D4" s="111" t="s">
        <v>272</v>
      </c>
      <c r="E4" s="112"/>
      <c r="F4" s="91" t="s">
        <v>273</v>
      </c>
      <c r="G4" s="61"/>
      <c r="H4" s="61"/>
      <c r="I4" s="62"/>
      <c r="J4" s="63"/>
      <c r="K4" s="87"/>
      <c r="L4" s="87"/>
      <c r="M4" s="87"/>
      <c r="N4" s="88" t="s">
        <v>270</v>
      </c>
      <c r="O4" s="89"/>
      <c r="P4" s="89"/>
      <c r="Q4" s="89"/>
      <c r="R4" s="89"/>
      <c r="S4" s="90"/>
      <c r="T4" s="125"/>
      <c r="U4" s="121"/>
      <c r="V4" s="126"/>
      <c r="W4" s="125"/>
      <c r="X4" s="121"/>
      <c r="Y4" s="121"/>
      <c r="Z4" s="121"/>
      <c r="AA4" s="121"/>
      <c r="AB4" s="126"/>
      <c r="AC4" s="128"/>
      <c r="AD4" s="119"/>
      <c r="AE4" s="120"/>
      <c r="AF4" s="120"/>
      <c r="AG4" s="121"/>
      <c r="AH4" s="122"/>
      <c r="AI4" s="123"/>
    </row>
    <row r="5" spans="1:35" ht="48.75" customHeight="1" x14ac:dyDescent="0.25">
      <c r="A5" s="82" t="s">
        <v>260</v>
      </c>
      <c r="B5" s="113" t="s">
        <v>8</v>
      </c>
      <c r="C5" s="113" t="s">
        <v>9</v>
      </c>
      <c r="D5" s="100" t="s">
        <v>10</v>
      </c>
      <c r="E5" s="100" t="s">
        <v>11</v>
      </c>
      <c r="F5" s="100" t="s">
        <v>12</v>
      </c>
      <c r="G5" s="64" t="s">
        <v>13</v>
      </c>
      <c r="H5" s="64" t="s">
        <v>263</v>
      </c>
      <c r="I5" s="110" t="s">
        <v>14</v>
      </c>
      <c r="J5" s="110" t="s">
        <v>15</v>
      </c>
      <c r="K5" s="65" t="s">
        <v>16</v>
      </c>
      <c r="L5" s="65" t="s">
        <v>17</v>
      </c>
      <c r="M5" s="65" t="s">
        <v>18</v>
      </c>
      <c r="N5" s="97" t="s">
        <v>26</v>
      </c>
      <c r="O5" s="97" t="s">
        <v>27</v>
      </c>
      <c r="P5" s="97" t="s">
        <v>28</v>
      </c>
      <c r="Q5" s="97" t="s">
        <v>29</v>
      </c>
      <c r="R5" s="97" t="s">
        <v>30</v>
      </c>
      <c r="S5" s="97" t="s">
        <v>31</v>
      </c>
      <c r="T5" s="133" t="s">
        <v>19</v>
      </c>
      <c r="U5" s="129" t="s">
        <v>20</v>
      </c>
      <c r="V5" s="129" t="s">
        <v>235</v>
      </c>
      <c r="W5" s="108" t="s">
        <v>21</v>
      </c>
      <c r="X5" s="66" t="s">
        <v>22</v>
      </c>
      <c r="Y5" s="108" t="s">
        <v>242</v>
      </c>
      <c r="Z5" s="108" t="s">
        <v>23</v>
      </c>
      <c r="AA5" s="108" t="s">
        <v>245</v>
      </c>
      <c r="AB5" s="108" t="s">
        <v>24</v>
      </c>
      <c r="AC5" s="95" t="s">
        <v>6</v>
      </c>
      <c r="AD5" s="93" t="s">
        <v>248</v>
      </c>
      <c r="AE5" s="93" t="s">
        <v>25</v>
      </c>
      <c r="AF5" s="67" t="s">
        <v>236</v>
      </c>
      <c r="AG5" s="67" t="s">
        <v>21</v>
      </c>
      <c r="AH5" s="67" t="s">
        <v>266</v>
      </c>
      <c r="AI5" s="67" t="s">
        <v>267</v>
      </c>
    </row>
    <row r="6" spans="1:35" ht="15.75" customHeight="1" x14ac:dyDescent="0.25">
      <c r="A6" s="80"/>
      <c r="B6" s="113"/>
      <c r="C6" s="113"/>
      <c r="D6" s="101"/>
      <c r="E6" s="102"/>
      <c r="F6" s="101"/>
      <c r="G6" s="68"/>
      <c r="H6" s="68"/>
      <c r="I6" s="101"/>
      <c r="J6" s="101"/>
      <c r="K6" s="86"/>
      <c r="L6" s="69"/>
      <c r="M6" s="69"/>
      <c r="N6" s="98"/>
      <c r="O6" s="98"/>
      <c r="P6" s="98"/>
      <c r="Q6" s="99"/>
      <c r="R6" s="99"/>
      <c r="S6" s="99"/>
      <c r="T6" s="134"/>
      <c r="U6" s="130"/>
      <c r="V6" s="130"/>
      <c r="W6" s="109"/>
      <c r="X6" s="70"/>
      <c r="Y6" s="109"/>
      <c r="Z6" s="109"/>
      <c r="AA6" s="109"/>
      <c r="AB6" s="109"/>
      <c r="AC6" s="96"/>
      <c r="AD6" s="94"/>
      <c r="AE6" s="94"/>
      <c r="AF6" s="71"/>
      <c r="AG6" s="71"/>
      <c r="AH6" s="71"/>
      <c r="AI6" s="71"/>
    </row>
    <row r="7" spans="1:35" ht="178.5" customHeight="1" x14ac:dyDescent="0.25">
      <c r="A7" s="81" t="s">
        <v>261</v>
      </c>
      <c r="B7" s="75" t="s">
        <v>258</v>
      </c>
      <c r="C7" s="75" t="s">
        <v>257</v>
      </c>
      <c r="D7" s="75" t="s">
        <v>233</v>
      </c>
      <c r="E7" s="75" t="s">
        <v>233</v>
      </c>
      <c r="F7" s="72" t="s">
        <v>274</v>
      </c>
      <c r="G7" s="72" t="s">
        <v>237</v>
      </c>
      <c r="H7" s="72" t="s">
        <v>265</v>
      </c>
      <c r="I7" s="72" t="s">
        <v>264</v>
      </c>
      <c r="J7" s="72" t="s">
        <v>32</v>
      </c>
      <c r="K7" s="72" t="s">
        <v>275</v>
      </c>
      <c r="L7" s="73" t="s">
        <v>238</v>
      </c>
      <c r="M7" s="72" t="s">
        <v>239</v>
      </c>
      <c r="N7" s="72" t="s">
        <v>234</v>
      </c>
      <c r="O7" s="72" t="s">
        <v>33</v>
      </c>
      <c r="P7" s="72" t="s">
        <v>34</v>
      </c>
      <c r="Q7" s="72" t="s">
        <v>35</v>
      </c>
      <c r="R7" s="72" t="s">
        <v>36</v>
      </c>
      <c r="S7" s="72" t="s">
        <v>37</v>
      </c>
      <c r="T7" s="72" t="s">
        <v>259</v>
      </c>
      <c r="U7" s="72" t="s">
        <v>240</v>
      </c>
      <c r="V7" s="72" t="s">
        <v>252</v>
      </c>
      <c r="W7" s="72" t="s">
        <v>253</v>
      </c>
      <c r="X7" s="76" t="s">
        <v>39</v>
      </c>
      <c r="Y7" s="72" t="s">
        <v>243</v>
      </c>
      <c r="Z7" s="72" t="s">
        <v>241</v>
      </c>
      <c r="AA7" s="72" t="s">
        <v>244</v>
      </c>
      <c r="AB7" s="72" t="s">
        <v>246</v>
      </c>
      <c r="AC7" s="77" t="s">
        <v>256</v>
      </c>
      <c r="AD7" s="74" t="s">
        <v>249</v>
      </c>
      <c r="AE7" s="74" t="s">
        <v>250</v>
      </c>
      <c r="AF7" s="74" t="s">
        <v>251</v>
      </c>
      <c r="AG7" s="72" t="s">
        <v>38</v>
      </c>
      <c r="AH7" s="72" t="s">
        <v>268</v>
      </c>
      <c r="AI7" s="72" t="s">
        <v>269</v>
      </c>
    </row>
    <row r="8" spans="1:35" x14ac:dyDescent="0.25">
      <c r="A8" s="33"/>
      <c r="B8" s="33"/>
      <c r="C8" s="33"/>
      <c r="D8" s="33"/>
      <c r="E8" s="33"/>
      <c r="F8" s="1"/>
      <c r="G8" s="1"/>
      <c r="H8" s="137"/>
      <c r="I8" s="135"/>
      <c r="J8" s="2"/>
      <c r="K8" s="2"/>
      <c r="L8" s="1"/>
      <c r="N8" s="8"/>
      <c r="O8" s="8"/>
      <c r="P8" s="8"/>
      <c r="Q8" s="8"/>
      <c r="R8" s="8"/>
      <c r="S8" s="8"/>
      <c r="T8" s="2"/>
      <c r="U8" s="8"/>
      <c r="V8" s="34"/>
      <c r="W8" s="1"/>
      <c r="X8" s="44"/>
      <c r="Z8" s="33"/>
      <c r="AA8" s="1"/>
      <c r="AB8" s="3"/>
      <c r="AC8" s="33"/>
      <c r="AD8" s="33"/>
      <c r="AE8" s="33"/>
      <c r="AF8" s="33"/>
      <c r="AG8" s="1"/>
      <c r="AH8" s="33"/>
      <c r="AI8" s="33"/>
    </row>
    <row r="9" spans="1:35" x14ac:dyDescent="0.25">
      <c r="A9" s="33"/>
      <c r="B9" s="33"/>
      <c r="C9" s="33"/>
      <c r="D9" s="33"/>
      <c r="E9" s="33"/>
      <c r="F9" s="1"/>
      <c r="G9" s="1"/>
      <c r="H9" s="137"/>
      <c r="I9" s="45"/>
      <c r="J9" s="8"/>
      <c r="K9" s="2"/>
      <c r="L9" s="2"/>
      <c r="M9" s="8"/>
      <c r="N9" s="2"/>
      <c r="O9" s="2"/>
      <c r="P9" s="2"/>
      <c r="Q9" s="2"/>
      <c r="R9" s="2"/>
      <c r="S9" s="2"/>
      <c r="T9" s="8"/>
      <c r="U9" s="8"/>
      <c r="V9" s="34"/>
      <c r="W9" s="1"/>
      <c r="X9" s="44"/>
      <c r="Y9" s="44"/>
      <c r="Z9" s="33"/>
      <c r="AA9" s="1"/>
      <c r="AB9" s="3"/>
      <c r="AC9" s="33"/>
      <c r="AD9" s="33"/>
      <c r="AE9" s="33"/>
      <c r="AF9" s="33"/>
      <c r="AG9" s="1"/>
      <c r="AH9" s="33"/>
      <c r="AI9" s="33"/>
    </row>
    <row r="10" spans="1:35" x14ac:dyDescent="0.25">
      <c r="A10" s="33"/>
      <c r="B10" s="33"/>
      <c r="C10" s="33"/>
      <c r="D10" s="33"/>
      <c r="E10" s="33"/>
      <c r="F10" s="1"/>
      <c r="G10" s="1"/>
      <c r="H10" s="137"/>
      <c r="I10" s="136"/>
      <c r="J10" s="8"/>
      <c r="K10" s="2"/>
      <c r="L10" s="2"/>
      <c r="M10" s="8"/>
      <c r="N10" s="8"/>
      <c r="O10" s="8"/>
      <c r="P10" s="8"/>
      <c r="Q10" s="8"/>
      <c r="R10" s="8"/>
      <c r="S10" s="8"/>
      <c r="T10" s="8"/>
      <c r="U10" s="8"/>
      <c r="V10" s="34"/>
      <c r="W10" s="1"/>
      <c r="X10" s="44"/>
      <c r="Y10" s="8"/>
      <c r="Z10" s="33"/>
      <c r="AA10" s="33"/>
      <c r="AB10" s="33"/>
      <c r="AC10" s="33"/>
      <c r="AD10" s="33"/>
      <c r="AE10" s="33"/>
      <c r="AF10" s="33"/>
      <c r="AG10" s="1"/>
      <c r="AH10" s="33"/>
      <c r="AI10" s="33"/>
    </row>
  </sheetData>
  <mergeCells count="33">
    <mergeCell ref="B5:B6"/>
    <mergeCell ref="I5:I6"/>
    <mergeCell ref="AH2:AI2"/>
    <mergeCell ref="AD3:AI4"/>
    <mergeCell ref="T3:V4"/>
    <mergeCell ref="B2:AB2"/>
    <mergeCell ref="AC3:AC4"/>
    <mergeCell ref="C5:C6"/>
    <mergeCell ref="U5:U6"/>
    <mergeCell ref="W3:AB4"/>
    <mergeCell ref="V5:V6"/>
    <mergeCell ref="T5:T6"/>
    <mergeCell ref="AB5:AB6"/>
    <mergeCell ref="AA5:AA6"/>
    <mergeCell ref="Z5:Z6"/>
    <mergeCell ref="Y5:Y6"/>
    <mergeCell ref="D5:D6"/>
    <mergeCell ref="E5:E6"/>
    <mergeCell ref="F5:F6"/>
    <mergeCell ref="D3:J3"/>
    <mergeCell ref="W5:W6"/>
    <mergeCell ref="N5:N6"/>
    <mergeCell ref="O5:O6"/>
    <mergeCell ref="J5:J6"/>
    <mergeCell ref="D4:E4"/>
    <mergeCell ref="AD2:AG2"/>
    <mergeCell ref="AD5:AD6"/>
    <mergeCell ref="AE5:AE6"/>
    <mergeCell ref="AC5:AC6"/>
    <mergeCell ref="P5:P6"/>
    <mergeCell ref="Q5:Q6"/>
    <mergeCell ref="R5:R6"/>
    <mergeCell ref="S5:S6"/>
  </mergeCell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CDD488B-A7E3-4C57-80C2-8AF6D7420632}">
          <x14:formula1>
            <xm:f>Abileht_infosüsteem!$A$3:$A$22</xm:f>
          </x14:formula1>
          <xm:sqref>F8:F10</xm:sqref>
        </x14:dataValidation>
        <x14:dataValidation type="list" allowBlank="1" showInputMessage="1" showErrorMessage="1" xr:uid="{DE697664-159B-41F2-8A20-95E9A9E47DE8}">
          <x14:formula1>
            <xm:f>Abileht_skaalad!$A$2:$A$6</xm:f>
          </x14:formula1>
          <xm:sqref>N8:T10</xm:sqref>
        </x14:dataValidation>
        <x14:dataValidation type="list" allowBlank="1" showInputMessage="1" showErrorMessage="1" xr:uid="{F942E0BF-3C0A-453D-B023-6906766175DB}">
          <x14:formula1>
            <xm:f>Abileht_alusohud!$B$3:$B$57</xm:f>
          </x14:formula1>
          <xm:sqref>G8:G10</xm:sqref>
        </x14:dataValidation>
        <x14:dataValidation type="list" allowBlank="1" showInputMessage="1" showErrorMessage="1" xr:uid="{6288AD4A-114A-4CBB-977D-2A038DD548B9}">
          <x14:formula1>
            <xm:f>Abileht_käsitlus!$A$2:$A$5</xm:f>
          </x14:formula1>
          <xm:sqref>W8:W10 AG8:AG10</xm:sqref>
        </x14:dataValidation>
        <x14:dataValidation type="list" allowBlank="1" showInputMessage="1" showErrorMessage="1" xr:uid="{526E74CA-1166-4257-A0B5-412934C5B989}">
          <x14:formula1>
            <xm:f>Abileht_skaalad!$B$2:$B$6</xm:f>
          </x14:formula1>
          <xm:sqref>U8:U10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1B8B2-A965-46CC-82FC-B8B309F5583E}">
  <dimension ref="A1"/>
  <sheetViews>
    <sheetView topLeftCell="A28" workbookViewId="0">
      <selection activeCell="F24" sqref="F24"/>
    </sheetView>
  </sheetViews>
  <sheetFormatPr defaultRowHeight="15" x14ac:dyDescent="0.25"/>
  <cols>
    <col min="1" max="1" width="35.42578125" customWidth="1"/>
    <col min="2" max="2" width="32.7109375" customWidth="1"/>
    <col min="3" max="3" width="28.7109375" customWidth="1"/>
    <col min="4" max="4" width="33.28515625" customWidth="1"/>
    <col min="5" max="5" width="27.85546875" customWidth="1"/>
    <col min="6" max="6" width="31.28515625" customWidth="1"/>
    <col min="7" max="7" width="24.140625" bestFit="1" customWidth="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EF15-69CC-4564-8B10-1D34951E9541}">
  <dimension ref="A1:A5"/>
  <sheetViews>
    <sheetView workbookViewId="0">
      <selection sqref="A1:C1048576"/>
    </sheetView>
  </sheetViews>
  <sheetFormatPr defaultColWidth="8.7109375" defaultRowHeight="30" customHeight="1" x14ac:dyDescent="0.25"/>
  <cols>
    <col min="1" max="1" width="19.7109375" style="5" customWidth="1"/>
    <col min="2" max="16384" width="8.7109375" style="4"/>
  </cols>
  <sheetData>
    <row r="1" spans="1:1" ht="30" customHeight="1" x14ac:dyDescent="0.25">
      <c r="A1" s="20" t="s">
        <v>21</v>
      </c>
    </row>
    <row r="2" spans="1:1" ht="30" customHeight="1" x14ac:dyDescent="0.25">
      <c r="A2" s="5" t="s">
        <v>41</v>
      </c>
    </row>
    <row r="3" spans="1:1" ht="30" customHeight="1" x14ac:dyDescent="0.25">
      <c r="A3" s="5" t="s">
        <v>59</v>
      </c>
    </row>
    <row r="4" spans="1:1" ht="30" customHeight="1" x14ac:dyDescent="0.25">
      <c r="A4" s="5" t="s">
        <v>60</v>
      </c>
    </row>
    <row r="5" spans="1:1" ht="30" customHeight="1" x14ac:dyDescent="0.25">
      <c r="A5" s="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36FB8-4BAB-43A0-BE0F-97E97DCFAA94}">
  <dimension ref="A1:B23"/>
  <sheetViews>
    <sheetView workbookViewId="0">
      <selection activeCell="B6" sqref="B6"/>
    </sheetView>
  </sheetViews>
  <sheetFormatPr defaultRowHeight="15" x14ac:dyDescent="0.25"/>
  <cols>
    <col min="1" max="1" width="34.85546875" customWidth="1"/>
    <col min="2" max="3" width="23.85546875" customWidth="1"/>
  </cols>
  <sheetData>
    <row r="1" spans="1:1" ht="15.75" thickBot="1" x14ac:dyDescent="0.3">
      <c r="A1" s="78" t="s">
        <v>255</v>
      </c>
    </row>
    <row r="2" spans="1:1" ht="30" x14ac:dyDescent="0.25">
      <c r="A2" s="35" t="s">
        <v>254</v>
      </c>
    </row>
    <row r="3" spans="1:1" x14ac:dyDescent="0.25">
      <c r="A3" s="36" t="s">
        <v>67</v>
      </c>
    </row>
    <row r="4" spans="1:1" x14ac:dyDescent="0.25">
      <c r="A4" s="36" t="s">
        <v>68</v>
      </c>
    </row>
    <row r="5" spans="1:1" x14ac:dyDescent="0.25">
      <c r="A5" s="36" t="s">
        <v>54</v>
      </c>
    </row>
    <row r="6" spans="1:1" ht="30" x14ac:dyDescent="0.25">
      <c r="A6" s="36" t="s">
        <v>69</v>
      </c>
    </row>
    <row r="7" spans="1:1" x14ac:dyDescent="0.25">
      <c r="A7" s="36" t="s">
        <v>70</v>
      </c>
    </row>
    <row r="8" spans="1:1" x14ac:dyDescent="0.25">
      <c r="A8" s="36" t="s">
        <v>71</v>
      </c>
    </row>
    <row r="9" spans="1:1" x14ac:dyDescent="0.25">
      <c r="A9" s="36" t="s">
        <v>72</v>
      </c>
    </row>
    <row r="10" spans="1:1" x14ac:dyDescent="0.25">
      <c r="A10" s="37" t="s">
        <v>73</v>
      </c>
    </row>
    <row r="11" spans="1:1" x14ac:dyDescent="0.25">
      <c r="A11" s="36" t="s">
        <v>74</v>
      </c>
    </row>
    <row r="12" spans="1:1" x14ac:dyDescent="0.25">
      <c r="A12" s="36" t="s">
        <v>75</v>
      </c>
    </row>
    <row r="13" spans="1:1" x14ac:dyDescent="0.25">
      <c r="A13" s="36" t="s">
        <v>76</v>
      </c>
    </row>
    <row r="14" spans="1:1" x14ac:dyDescent="0.25">
      <c r="A14" s="36" t="s">
        <v>77</v>
      </c>
    </row>
    <row r="15" spans="1:1" x14ac:dyDescent="0.25">
      <c r="A15" s="36" t="s">
        <v>78</v>
      </c>
    </row>
    <row r="16" spans="1:1" ht="30" x14ac:dyDescent="0.25">
      <c r="A16" s="36" t="s">
        <v>79</v>
      </c>
    </row>
    <row r="17" spans="1:2" x14ac:dyDescent="0.25">
      <c r="A17" s="36" t="s">
        <v>80</v>
      </c>
    </row>
    <row r="18" spans="1:2" x14ac:dyDescent="0.25">
      <c r="A18" s="38" t="s">
        <v>81</v>
      </c>
    </row>
    <row r="19" spans="1:2" x14ac:dyDescent="0.25">
      <c r="A19" s="39" t="s">
        <v>82</v>
      </c>
    </row>
    <row r="20" spans="1:2" x14ac:dyDescent="0.25">
      <c r="A20" s="39" t="s">
        <v>83</v>
      </c>
    </row>
    <row r="21" spans="1:2" x14ac:dyDescent="0.25">
      <c r="A21" s="36" t="s">
        <v>84</v>
      </c>
    </row>
    <row r="22" spans="1:2" ht="15.75" thickBot="1" x14ac:dyDescent="0.3">
      <c r="A22" s="40" t="s">
        <v>85</v>
      </c>
    </row>
    <row r="23" spans="1:2" x14ac:dyDescent="0.25">
      <c r="A23" s="41"/>
      <c r="B23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71BBA-30DE-46CD-A889-1F2624B336FE}">
  <dimension ref="A1:C7"/>
  <sheetViews>
    <sheetView workbookViewId="0">
      <selection activeCell="B11" sqref="B11"/>
    </sheetView>
  </sheetViews>
  <sheetFormatPr defaultRowHeight="15" customHeight="1" x14ac:dyDescent="0.25"/>
  <cols>
    <col min="1" max="1" width="19.28515625" customWidth="1"/>
    <col min="2" max="2" width="17.5703125" customWidth="1"/>
    <col min="3" max="3" width="31" customWidth="1"/>
  </cols>
  <sheetData>
    <row r="1" spans="1:3" ht="15" customHeight="1" x14ac:dyDescent="0.25">
      <c r="A1" s="43" t="s">
        <v>86</v>
      </c>
      <c r="B1" s="46" t="s">
        <v>20</v>
      </c>
      <c r="C1" t="s">
        <v>87</v>
      </c>
    </row>
    <row r="2" spans="1:3" s="4" customFormat="1" ht="18" x14ac:dyDescent="0.25">
      <c r="A2" s="33" t="s">
        <v>56</v>
      </c>
      <c r="B2" s="33" t="s">
        <v>88</v>
      </c>
      <c r="C2" s="47" t="s">
        <v>89</v>
      </c>
    </row>
    <row r="3" spans="1:3" s="4" customFormat="1" ht="18" x14ac:dyDescent="0.25">
      <c r="A3" s="33" t="s">
        <v>55</v>
      </c>
      <c r="B3" s="33" t="s">
        <v>90</v>
      </c>
      <c r="C3" s="48" t="s">
        <v>91</v>
      </c>
    </row>
    <row r="4" spans="1:3" s="4" customFormat="1" ht="18" x14ac:dyDescent="0.25">
      <c r="A4" s="33" t="s">
        <v>40</v>
      </c>
      <c r="B4" s="33" t="s">
        <v>92</v>
      </c>
      <c r="C4" s="49" t="s">
        <v>93</v>
      </c>
    </row>
    <row r="5" spans="1:3" s="4" customFormat="1" ht="18" x14ac:dyDescent="0.25">
      <c r="A5" s="33" t="s">
        <v>94</v>
      </c>
      <c r="B5" s="33" t="s">
        <v>95</v>
      </c>
      <c r="C5" s="50" t="s">
        <v>96</v>
      </c>
    </row>
    <row r="6" spans="1:3" s="4" customFormat="1" ht="18.75" thickBot="1" x14ac:dyDescent="0.3">
      <c r="A6" s="33" t="s">
        <v>97</v>
      </c>
      <c r="B6" s="33" t="s">
        <v>98</v>
      </c>
      <c r="C6" s="51" t="s">
        <v>99</v>
      </c>
    </row>
    <row r="7" spans="1:3" s="4" customFormat="1" x14ac:dyDescent="0.25">
      <c r="A7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55D4-2047-4344-BDE4-659BAB1E981C}">
  <dimension ref="A1:E47"/>
  <sheetViews>
    <sheetView workbookViewId="0">
      <selection activeCell="I9" sqref="I9"/>
    </sheetView>
  </sheetViews>
  <sheetFormatPr defaultRowHeight="30" customHeight="1" x14ac:dyDescent="0.25"/>
  <cols>
    <col min="1" max="1" width="12.7109375" customWidth="1"/>
    <col min="2" max="2" width="29.42578125" customWidth="1"/>
    <col min="3" max="3" width="15.28515625" customWidth="1"/>
    <col min="4" max="4" width="17.140625" customWidth="1"/>
    <col min="5" max="5" width="21.140625" customWidth="1"/>
  </cols>
  <sheetData>
    <row r="1" spans="1:5" s="4" customFormat="1" ht="20.25" customHeight="1" x14ac:dyDescent="0.25">
      <c r="A1" s="79" t="s">
        <v>255</v>
      </c>
    </row>
    <row r="2" spans="1:5" ht="30" customHeight="1" x14ac:dyDescent="0.25">
      <c r="A2" s="9" t="s">
        <v>100</v>
      </c>
      <c r="B2" s="31" t="s">
        <v>101</v>
      </c>
      <c r="C2" s="10" t="s">
        <v>102</v>
      </c>
      <c r="D2" s="10" t="s">
        <v>9</v>
      </c>
      <c r="E2" s="5"/>
    </row>
    <row r="3" spans="1:5" ht="30" customHeight="1" x14ac:dyDescent="0.25">
      <c r="A3" s="11" t="s">
        <v>103</v>
      </c>
      <c r="B3" s="12" t="s">
        <v>104</v>
      </c>
      <c r="C3" s="13" t="s">
        <v>105</v>
      </c>
      <c r="D3" s="13" t="s">
        <v>106</v>
      </c>
      <c r="E3" s="5" t="str">
        <f>A3&amp;""&amp;B3</f>
        <v>1. Strateegilise- ja finantsjuhtimise süsteemi kujundamine</v>
      </c>
    </row>
    <row r="4" spans="1:5" ht="30" customHeight="1" x14ac:dyDescent="0.25">
      <c r="A4" s="11" t="s">
        <v>103</v>
      </c>
      <c r="B4" s="14" t="s">
        <v>107</v>
      </c>
      <c r="C4" s="13" t="s">
        <v>105</v>
      </c>
      <c r="D4" s="13" t="s">
        <v>106</v>
      </c>
      <c r="E4" s="5" t="str">
        <f t="shared" ref="E4:E47" si="0">A4&amp;""&amp;B4</f>
        <v>1. RES/RE/stab koostamine ja ellu viimine</v>
      </c>
    </row>
    <row r="5" spans="1:5" ht="30" customHeight="1" x14ac:dyDescent="0.25">
      <c r="A5" s="11" t="s">
        <v>103</v>
      </c>
      <c r="B5" s="14" t="s">
        <v>108</v>
      </c>
      <c r="C5" s="13" t="s">
        <v>105</v>
      </c>
      <c r="D5" s="13" t="s">
        <v>106</v>
      </c>
      <c r="E5" s="5" t="str">
        <f t="shared" si="0"/>
        <v xml:space="preserve">1. Tulemusaruandlus ja -hindamine </v>
      </c>
    </row>
    <row r="6" spans="1:5" ht="30" customHeight="1" x14ac:dyDescent="0.25">
      <c r="A6" s="11" t="s">
        <v>103</v>
      </c>
      <c r="B6" s="14" t="s">
        <v>109</v>
      </c>
      <c r="C6" s="13" t="s">
        <v>105</v>
      </c>
      <c r="D6" s="13" t="s">
        <v>110</v>
      </c>
      <c r="E6" s="5" t="str">
        <f t="shared" si="0"/>
        <v xml:space="preserve">1. KOVide finantseerimise ja finantsuhtimise poliitika kujundamine </v>
      </c>
    </row>
    <row r="7" spans="1:5" ht="30" customHeight="1" x14ac:dyDescent="0.25">
      <c r="A7" s="11" t="s">
        <v>103</v>
      </c>
      <c r="B7" s="14" t="s">
        <v>58</v>
      </c>
      <c r="C7" s="13" t="s">
        <v>105</v>
      </c>
      <c r="D7" s="13" t="s">
        <v>49</v>
      </c>
      <c r="E7" s="5" t="str">
        <f t="shared" si="0"/>
        <v>1. Majandusprognoosi koostamine</v>
      </c>
    </row>
    <row r="8" spans="1:5" ht="30" customHeight="1" x14ac:dyDescent="0.25">
      <c r="A8" s="11" t="s">
        <v>103</v>
      </c>
      <c r="B8" s="14" t="s">
        <v>111</v>
      </c>
      <c r="C8" s="13" t="s">
        <v>105</v>
      </c>
      <c r="D8" s="13" t="s">
        <v>49</v>
      </c>
      <c r="E8" s="5" t="str">
        <f t="shared" si="0"/>
        <v>1. Eelarve- ja majanduspoliitilise nõu andmine</v>
      </c>
    </row>
    <row r="9" spans="1:5" ht="30" customHeight="1" x14ac:dyDescent="0.25">
      <c r="A9" s="11" t="s">
        <v>103</v>
      </c>
      <c r="B9" s="14" t="s">
        <v>112</v>
      </c>
      <c r="C9" s="13" t="s">
        <v>113</v>
      </c>
      <c r="D9" s="13" t="s">
        <v>114</v>
      </c>
      <c r="E9" s="5" t="str">
        <f t="shared" si="0"/>
        <v>1. Riigi rahavoogude juhtimine ja arvelduste korraldamine</v>
      </c>
    </row>
    <row r="10" spans="1:5" ht="30" customHeight="1" x14ac:dyDescent="0.25">
      <c r="A10" s="11" t="s">
        <v>103</v>
      </c>
      <c r="B10" s="14" t="s">
        <v>115</v>
      </c>
      <c r="C10" s="13" t="s">
        <v>113</v>
      </c>
      <c r="D10" s="13" t="s">
        <v>114</v>
      </c>
      <c r="E10" s="5" t="str">
        <f t="shared" si="0"/>
        <v>1. Laenude ja riigigarantiide väljastamine</v>
      </c>
    </row>
    <row r="11" spans="1:5" ht="30" customHeight="1" x14ac:dyDescent="0.25">
      <c r="A11" s="11" t="s">
        <v>103</v>
      </c>
      <c r="B11" s="14" t="s">
        <v>116</v>
      </c>
      <c r="C11" s="13" t="s">
        <v>113</v>
      </c>
      <c r="D11" s="13" t="s">
        <v>117</v>
      </c>
      <c r="E11" s="5" t="str">
        <f t="shared" si="0"/>
        <v>1. Välisvahendite auditeerimine</v>
      </c>
    </row>
    <row r="12" spans="1:5" ht="30" customHeight="1" x14ac:dyDescent="0.25">
      <c r="A12" s="11" t="s">
        <v>103</v>
      </c>
      <c r="B12" s="14" t="s">
        <v>61</v>
      </c>
      <c r="C12" s="13" t="s">
        <v>118</v>
      </c>
      <c r="D12" s="13" t="s">
        <v>119</v>
      </c>
      <c r="E12" s="5" t="str">
        <f t="shared" si="0"/>
        <v>1. Maksu- ja tollipoliitika kujundamine</v>
      </c>
    </row>
    <row r="13" spans="1:5" ht="30" customHeight="1" x14ac:dyDescent="0.25">
      <c r="A13" s="11" t="s">
        <v>120</v>
      </c>
      <c r="B13" s="15" t="s">
        <v>121</v>
      </c>
      <c r="C13" s="16" t="s">
        <v>122</v>
      </c>
      <c r="D13" s="16" t="s">
        <v>43</v>
      </c>
      <c r="E13" s="5" t="str">
        <f t="shared" si="0"/>
        <v>2. Riigihaldusorganisatsiooni korraldamine</v>
      </c>
    </row>
    <row r="14" spans="1:5" ht="30" customHeight="1" x14ac:dyDescent="0.25">
      <c r="A14" s="11" t="s">
        <v>120</v>
      </c>
      <c r="B14" s="17" t="s">
        <v>62</v>
      </c>
      <c r="C14" s="16" t="s">
        <v>122</v>
      </c>
      <c r="D14" s="16" t="s">
        <v>43</v>
      </c>
      <c r="E14" s="5" t="str">
        <f t="shared" si="0"/>
        <v>2. Riigi personalipoliitika kujundamine</v>
      </c>
    </row>
    <row r="15" spans="1:5" ht="30" customHeight="1" x14ac:dyDescent="0.25">
      <c r="A15" s="11" t="s">
        <v>120</v>
      </c>
      <c r="B15" s="18" t="s">
        <v>123</v>
      </c>
      <c r="C15" s="13" t="s">
        <v>124</v>
      </c>
      <c r="D15" s="13" t="s">
        <v>51</v>
      </c>
      <c r="E15" s="5" t="str">
        <f t="shared" si="0"/>
        <v xml:space="preserve">2. Riigihankevaldkonna poliitika kujundamine </v>
      </c>
    </row>
    <row r="16" spans="1:5" ht="30" customHeight="1" x14ac:dyDescent="0.25">
      <c r="A16" s="11" t="s">
        <v>120</v>
      </c>
      <c r="B16" s="14" t="s">
        <v>125</v>
      </c>
      <c r="C16" s="13" t="s">
        <v>124</v>
      </c>
      <c r="D16" s="13" t="s">
        <v>51</v>
      </c>
      <c r="E16" s="5" t="str">
        <f t="shared" si="0"/>
        <v>2. Elektrooniliste riigihangete toetamine registri vahendusel</v>
      </c>
    </row>
    <row r="17" spans="1:5" ht="30" customHeight="1" x14ac:dyDescent="0.25">
      <c r="A17" s="11" t="s">
        <v>120</v>
      </c>
      <c r="B17" s="19" t="s">
        <v>126</v>
      </c>
      <c r="C17" s="13" t="s">
        <v>124</v>
      </c>
      <c r="D17" s="13" t="s">
        <v>127</v>
      </c>
      <c r="E17" s="5" t="str">
        <f t="shared" si="0"/>
        <v>2. Riigihangete vaidluskomisjon</v>
      </c>
    </row>
    <row r="18" spans="1:5" ht="30" customHeight="1" x14ac:dyDescent="0.25">
      <c r="A18" s="11" t="s">
        <v>120</v>
      </c>
      <c r="B18" s="14" t="s">
        <v>128</v>
      </c>
      <c r="C18" s="13" t="s">
        <v>129</v>
      </c>
      <c r="D18" s="13" t="s">
        <v>51</v>
      </c>
      <c r="E18" s="5" t="str">
        <f t="shared" si="0"/>
        <v>2. Riigiabi reeglite rakendamise koordineerimine</v>
      </c>
    </row>
    <row r="19" spans="1:5" ht="30" customHeight="1" x14ac:dyDescent="0.25">
      <c r="A19" s="11" t="s">
        <v>120</v>
      </c>
      <c r="B19" s="14" t="s">
        <v>130</v>
      </c>
      <c r="C19" s="13" t="s">
        <v>131</v>
      </c>
      <c r="D19" s="13" t="s">
        <v>52</v>
      </c>
      <c r="E19" s="5" t="str">
        <f t="shared" si="0"/>
        <v xml:space="preserve">2. Riigivara valitsemise poliitika kujundamine ja rakendamine </v>
      </c>
    </row>
    <row r="20" spans="1:5" ht="30" customHeight="1" x14ac:dyDescent="0.25">
      <c r="A20" s="11" t="s">
        <v>120</v>
      </c>
      <c r="B20" s="14" t="s">
        <v>132</v>
      </c>
      <c r="C20" s="13" t="s">
        <v>131</v>
      </c>
      <c r="D20" s="13" t="s">
        <v>52</v>
      </c>
      <c r="E20" s="5" t="str">
        <f t="shared" si="0"/>
        <v>2. Omandireformi lõpuleviimine</v>
      </c>
    </row>
    <row r="21" spans="1:5" ht="30" customHeight="1" x14ac:dyDescent="0.25">
      <c r="A21" s="11" t="s">
        <v>120</v>
      </c>
      <c r="B21" s="14" t="s">
        <v>133</v>
      </c>
      <c r="C21" s="13" t="s">
        <v>131</v>
      </c>
      <c r="D21" s="13" t="s">
        <v>52</v>
      </c>
      <c r="E21" s="5" t="str">
        <f t="shared" si="0"/>
        <v>2. Riigi kinnisvara strateegiline juhtimine</v>
      </c>
    </row>
    <row r="22" spans="1:5" ht="30" customHeight="1" x14ac:dyDescent="0.25">
      <c r="A22" s="11" t="s">
        <v>120</v>
      </c>
      <c r="B22" s="14" t="s">
        <v>134</v>
      </c>
      <c r="C22" s="13" t="s">
        <v>131</v>
      </c>
      <c r="D22" s="13" t="s">
        <v>52</v>
      </c>
      <c r="E22" s="5" t="str">
        <f t="shared" si="0"/>
        <v>2. Kinnisvara registri pidamine</v>
      </c>
    </row>
    <row r="23" spans="1:5" ht="30" customHeight="1" x14ac:dyDescent="0.25">
      <c r="A23" s="11" t="s">
        <v>120</v>
      </c>
      <c r="B23" s="14" t="s">
        <v>135</v>
      </c>
      <c r="C23" s="13" t="s">
        <v>131</v>
      </c>
      <c r="D23" s="13" t="s">
        <v>52</v>
      </c>
      <c r="E23" s="5" t="str">
        <f t="shared" si="0"/>
        <v>2. Riigi osaluspoliitika kujundamine ja koordineerimine</v>
      </c>
    </row>
    <row r="24" spans="1:5" ht="30" customHeight="1" x14ac:dyDescent="0.25">
      <c r="A24" s="11" t="s">
        <v>120</v>
      </c>
      <c r="B24" s="20" t="s">
        <v>136</v>
      </c>
      <c r="C24" s="5"/>
      <c r="D24" s="8" t="s">
        <v>137</v>
      </c>
      <c r="E24" s="5" t="str">
        <f t="shared" si="0"/>
        <v>2. Haldus- ja riigivara teenus</v>
      </c>
    </row>
    <row r="25" spans="1:5" ht="30" customHeight="1" x14ac:dyDescent="0.25">
      <c r="A25" s="11" t="s">
        <v>120</v>
      </c>
      <c r="B25" s="14" t="s">
        <v>138</v>
      </c>
      <c r="C25" s="8" t="s">
        <v>139</v>
      </c>
      <c r="D25" s="8" t="s">
        <v>137</v>
      </c>
      <c r="E25" s="5" t="str">
        <f t="shared" si="0"/>
        <v>2. Personaliarvestus- ja arendusteenus</v>
      </c>
    </row>
    <row r="26" spans="1:5" ht="30" customHeight="1" x14ac:dyDescent="0.25">
      <c r="A26" s="11" t="s">
        <v>120</v>
      </c>
      <c r="B26" s="14" t="s">
        <v>140</v>
      </c>
      <c r="C26" s="13" t="s">
        <v>139</v>
      </c>
      <c r="D26" s="13" t="s">
        <v>137</v>
      </c>
      <c r="E26" s="5" t="str">
        <f t="shared" si="0"/>
        <v>2. Dokumendihaldusteenus</v>
      </c>
    </row>
    <row r="27" spans="1:5" ht="30" customHeight="1" x14ac:dyDescent="0.25">
      <c r="A27" s="11" t="s">
        <v>120</v>
      </c>
      <c r="B27" s="14" t="s">
        <v>141</v>
      </c>
      <c r="C27" s="13" t="s">
        <v>139</v>
      </c>
      <c r="D27" s="13" t="s">
        <v>137</v>
      </c>
      <c r="E27" s="5" t="str">
        <f t="shared" si="0"/>
        <v>2. Õigusteenindus</v>
      </c>
    </row>
    <row r="28" spans="1:5" ht="30" customHeight="1" x14ac:dyDescent="0.25">
      <c r="A28" s="11" t="s">
        <v>120</v>
      </c>
      <c r="B28" s="14" t="s">
        <v>142</v>
      </c>
      <c r="C28" s="13" t="s">
        <v>143</v>
      </c>
      <c r="D28" s="13" t="s">
        <v>43</v>
      </c>
      <c r="E28" s="5" t="str">
        <f t="shared" si="0"/>
        <v>2. Riikliku statistikaalase õigusloome kujundamine</v>
      </c>
    </row>
    <row r="29" spans="1:5" ht="30" customHeight="1" x14ac:dyDescent="0.25">
      <c r="A29" s="11" t="s">
        <v>144</v>
      </c>
      <c r="B29" s="14" t="s">
        <v>145</v>
      </c>
      <c r="C29" s="13" t="s">
        <v>146</v>
      </c>
      <c r="D29" s="21" t="s">
        <v>45</v>
      </c>
      <c r="E29" s="5" t="str">
        <f t="shared" si="0"/>
        <v>3. Regionaalpoliitika kujundamine</v>
      </c>
    </row>
    <row r="30" spans="1:5" ht="30" customHeight="1" x14ac:dyDescent="0.25">
      <c r="A30" s="11" t="s">
        <v>144</v>
      </c>
      <c r="B30" s="14" t="s">
        <v>147</v>
      </c>
      <c r="C30" s="13" t="s">
        <v>148</v>
      </c>
      <c r="D30" s="21" t="s">
        <v>45</v>
      </c>
      <c r="E30" s="5" t="str">
        <f t="shared" si="0"/>
        <v xml:space="preserve">3. Piirkondade elu- ja ettevõtluskeskkonna meetmete kujundamine </v>
      </c>
    </row>
    <row r="31" spans="1:5" ht="30" customHeight="1" x14ac:dyDescent="0.25">
      <c r="A31" s="11" t="s">
        <v>144</v>
      </c>
      <c r="B31" s="14" t="s">
        <v>149</v>
      </c>
      <c r="C31" s="13" t="s">
        <v>148</v>
      </c>
      <c r="D31" s="21" t="s">
        <v>45</v>
      </c>
      <c r="E31" s="5" t="str">
        <f t="shared" si="0"/>
        <v>3. Piiriülese koostöö edendamise meetmete kujundamine</v>
      </c>
    </row>
    <row r="32" spans="1:5" ht="30" customHeight="1" x14ac:dyDescent="0.25">
      <c r="A32" s="11" t="s">
        <v>144</v>
      </c>
      <c r="B32" s="14" t="s">
        <v>150</v>
      </c>
      <c r="C32" s="13" t="s">
        <v>151</v>
      </c>
      <c r="D32" s="13" t="s">
        <v>152</v>
      </c>
      <c r="E32" s="5" t="str">
        <f t="shared" si="0"/>
        <v>3. Kohaliku omavalitsuse ja regionaalhalduse poliitika kujundamine</v>
      </c>
    </row>
    <row r="33" spans="1:5" ht="30" customHeight="1" x14ac:dyDescent="0.25">
      <c r="A33" s="11" t="s">
        <v>144</v>
      </c>
      <c r="B33" s="14" t="s">
        <v>153</v>
      </c>
      <c r="C33" s="13" t="s">
        <v>151</v>
      </c>
      <c r="D33" s="21" t="s">
        <v>47</v>
      </c>
      <c r="E33" s="5" t="str">
        <f t="shared" si="0"/>
        <v>3. Regionaalhalduse poliitika rakendamine</v>
      </c>
    </row>
    <row r="34" spans="1:5" ht="30" customHeight="1" x14ac:dyDescent="0.25">
      <c r="A34" s="11" t="s">
        <v>144</v>
      </c>
      <c r="B34" s="14" t="s">
        <v>154</v>
      </c>
      <c r="C34" s="13" t="s">
        <v>155</v>
      </c>
      <c r="D34" s="21" t="s">
        <v>156</v>
      </c>
      <c r="E34" s="5" t="str">
        <f t="shared" si="0"/>
        <v>3. Eesti ruumilise planeerimise poliitika kujundamine ja rakendamine</v>
      </c>
    </row>
    <row r="35" spans="1:5" ht="30" customHeight="1" x14ac:dyDescent="0.25">
      <c r="A35" s="11" t="s">
        <v>144</v>
      </c>
      <c r="B35" s="14" t="s">
        <v>157</v>
      </c>
      <c r="C35" s="13" t="s">
        <v>155</v>
      </c>
      <c r="D35" s="21" t="s">
        <v>156</v>
      </c>
      <c r="E35" s="5" t="str">
        <f t="shared" si="0"/>
        <v>3. Maakonna-, eri-ja KOV planeeringute alane tegevus</v>
      </c>
    </row>
    <row r="36" spans="1:5" ht="30" customHeight="1" x14ac:dyDescent="0.25">
      <c r="A36" s="22" t="s">
        <v>158</v>
      </c>
      <c r="B36" s="14" t="s">
        <v>159</v>
      </c>
      <c r="C36" s="13" t="s">
        <v>160</v>
      </c>
      <c r="D36" s="13" t="s">
        <v>161</v>
      </c>
      <c r="E36" s="5" t="str">
        <f t="shared" si="0"/>
        <v>4. Finantsteenuste alase regulatiivse raamistiku kujundamine</v>
      </c>
    </row>
    <row r="37" spans="1:5" ht="30" customHeight="1" x14ac:dyDescent="0.25">
      <c r="A37" s="22" t="s">
        <v>158</v>
      </c>
      <c r="B37" s="14" t="s">
        <v>162</v>
      </c>
      <c r="C37" s="23"/>
      <c r="D37" s="13" t="s">
        <v>50</v>
      </c>
      <c r="E37" s="5" t="str">
        <f t="shared" si="0"/>
        <v>4. Finantssektorit kaasavate sotsiaalkindlustusskeemide arendamine</v>
      </c>
    </row>
    <row r="38" spans="1:5" ht="30" customHeight="1" x14ac:dyDescent="0.25">
      <c r="A38" s="22" t="s">
        <v>158</v>
      </c>
      <c r="B38" s="24" t="s">
        <v>163</v>
      </c>
      <c r="C38" s="25" t="s">
        <v>160</v>
      </c>
      <c r="D38" s="26" t="s">
        <v>44</v>
      </c>
      <c r="E38" s="5" t="str">
        <f t="shared" si="0"/>
        <v>4. Hasartmängupoliitika kujundamine ja järelevalve</v>
      </c>
    </row>
    <row r="39" spans="1:5" ht="30" customHeight="1" x14ac:dyDescent="0.25">
      <c r="A39" s="22" t="s">
        <v>158</v>
      </c>
      <c r="B39" s="14" t="s">
        <v>164</v>
      </c>
      <c r="C39" s="13" t="s">
        <v>165</v>
      </c>
      <c r="D39" s="13" t="s">
        <v>44</v>
      </c>
      <c r="E39" s="5" t="str">
        <f t="shared" si="0"/>
        <v>4. Arvestusala regulatiivse raamistiku loomine</v>
      </c>
    </row>
    <row r="40" spans="1:5" ht="30" customHeight="1" x14ac:dyDescent="0.25">
      <c r="A40" s="22" t="s">
        <v>158</v>
      </c>
      <c r="B40" s="27" t="s">
        <v>166</v>
      </c>
      <c r="C40" s="28" t="s">
        <v>166</v>
      </c>
      <c r="D40" s="28" t="s">
        <v>44</v>
      </c>
      <c r="E40" s="5" t="str">
        <f t="shared" si="0"/>
        <v>4. Audiitortegevuse korraldamine</v>
      </c>
    </row>
    <row r="41" spans="1:5" ht="30" customHeight="1" x14ac:dyDescent="0.25">
      <c r="A41" s="22" t="s">
        <v>167</v>
      </c>
      <c r="B41" s="29" t="s">
        <v>63</v>
      </c>
      <c r="C41" s="13" t="s">
        <v>168</v>
      </c>
      <c r="D41" s="13" t="s">
        <v>53</v>
      </c>
      <c r="E41" s="5" t="str">
        <f t="shared" si="0"/>
        <v>5. Siseaudiitori kutsetegevus Rahandusministeeriumi valitsemisalas</v>
      </c>
    </row>
    <row r="42" spans="1:5" ht="30" customHeight="1" x14ac:dyDescent="0.25">
      <c r="A42" s="22" t="s">
        <v>167</v>
      </c>
      <c r="B42" s="14" t="s">
        <v>169</v>
      </c>
      <c r="C42" s="13" t="s">
        <v>168</v>
      </c>
      <c r="D42" s="13" t="s">
        <v>46</v>
      </c>
      <c r="E42" s="5" t="str">
        <f t="shared" si="0"/>
        <v>5. Kommunikatsiooniteenus</v>
      </c>
    </row>
    <row r="43" spans="1:5" ht="30" customHeight="1" x14ac:dyDescent="0.25">
      <c r="A43" s="22" t="s">
        <v>167</v>
      </c>
      <c r="B43" s="14" t="s">
        <v>64</v>
      </c>
      <c r="C43" s="13" t="s">
        <v>168</v>
      </c>
      <c r="D43" s="13" t="s">
        <v>48</v>
      </c>
      <c r="E43" s="5" t="str">
        <f t="shared" si="0"/>
        <v>5. Finantsjuhtimise teenus</v>
      </c>
    </row>
    <row r="44" spans="1:5" ht="30" customHeight="1" x14ac:dyDescent="0.25">
      <c r="A44" s="22" t="s">
        <v>167</v>
      </c>
      <c r="B44" s="14" t="s">
        <v>65</v>
      </c>
      <c r="C44" s="13" t="s">
        <v>168</v>
      </c>
      <c r="D44" s="21" t="s">
        <v>170</v>
      </c>
      <c r="E44" s="5" t="str">
        <f t="shared" si="0"/>
        <v>5. Õigusabi teenus</v>
      </c>
    </row>
    <row r="45" spans="1:5" ht="30" customHeight="1" x14ac:dyDescent="0.25">
      <c r="A45" s="22" t="s">
        <v>167</v>
      </c>
      <c r="B45" s="30" t="s">
        <v>171</v>
      </c>
      <c r="C45" s="13" t="s">
        <v>168</v>
      </c>
      <c r="D45" s="21" t="s">
        <v>42</v>
      </c>
      <c r="E45" s="5" t="str">
        <f t="shared" si="0"/>
        <v>5. Organisatsiooni ja juhtimiskvaliteedi arendamise teenus</v>
      </c>
    </row>
    <row r="46" spans="1:5" ht="30" customHeight="1" x14ac:dyDescent="0.25">
      <c r="A46" s="22" t="s">
        <v>167</v>
      </c>
      <c r="B46" s="14" t="s">
        <v>172</v>
      </c>
      <c r="C46" s="13" t="s">
        <v>168</v>
      </c>
      <c r="D46" s="21" t="s">
        <v>173</v>
      </c>
      <c r="E46" s="5" t="str">
        <f t="shared" si="0"/>
        <v>5. EL ja välissuhete korraldamine</v>
      </c>
    </row>
    <row r="47" spans="1:5" ht="30" customHeight="1" x14ac:dyDescent="0.25">
      <c r="A47" s="22" t="s">
        <v>167</v>
      </c>
      <c r="B47" s="20" t="s">
        <v>66</v>
      </c>
      <c r="C47" s="8" t="s">
        <v>168</v>
      </c>
      <c r="D47" s="8" t="s">
        <v>174</v>
      </c>
      <c r="E47" s="5" t="str">
        <f t="shared" si="0"/>
        <v>5. Juhtimine</v>
      </c>
    </row>
  </sheetData>
  <dataValidations count="1">
    <dataValidation type="textLength" allowBlank="1" showInputMessage="1" showErrorMessage="1" error="Liiga pikk tekst!" sqref="B13:B14" xr:uid="{9B4B3F76-3962-4950-82B1-D47E92FBB165}">
      <formula1>0</formula1>
      <formula2>1000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B184-1077-44C4-B4DA-C9841759ABF9}">
  <dimension ref="A1:C57"/>
  <sheetViews>
    <sheetView workbookViewId="0">
      <selection activeCell="C11" sqref="C11"/>
    </sheetView>
  </sheetViews>
  <sheetFormatPr defaultRowHeight="15" x14ac:dyDescent="0.25"/>
  <cols>
    <col min="1" max="1" width="9" bestFit="1" customWidth="1"/>
    <col min="2" max="2" width="48.28515625" bestFit="1" customWidth="1"/>
    <col min="3" max="3" width="37" customWidth="1"/>
  </cols>
  <sheetData>
    <row r="1" spans="1:3" x14ac:dyDescent="0.25">
      <c r="A1" s="78" t="s">
        <v>255</v>
      </c>
    </row>
    <row r="2" spans="1:3" x14ac:dyDescent="0.25">
      <c r="A2" s="7" t="s">
        <v>175</v>
      </c>
      <c r="B2" s="7" t="s">
        <v>176</v>
      </c>
    </row>
    <row r="3" spans="1:3" x14ac:dyDescent="0.25">
      <c r="B3" s="6" t="s">
        <v>177</v>
      </c>
      <c r="C3" t="s">
        <v>178</v>
      </c>
    </row>
    <row r="4" spans="1:3" x14ac:dyDescent="0.25">
      <c r="B4" s="6" t="s">
        <v>179</v>
      </c>
    </row>
    <row r="5" spans="1:3" x14ac:dyDescent="0.25">
      <c r="B5" s="6" t="s">
        <v>180</v>
      </c>
    </row>
    <row r="6" spans="1:3" x14ac:dyDescent="0.25">
      <c r="B6" s="6" t="s">
        <v>181</v>
      </c>
    </row>
    <row r="7" spans="1:3" x14ac:dyDescent="0.25">
      <c r="B7" s="6" t="s">
        <v>182</v>
      </c>
    </row>
    <row r="8" spans="1:3" x14ac:dyDescent="0.25">
      <c r="B8" s="6" t="s">
        <v>183</v>
      </c>
    </row>
    <row r="9" spans="1:3" x14ac:dyDescent="0.25">
      <c r="B9" s="6" t="s">
        <v>184</v>
      </c>
    </row>
    <row r="10" spans="1:3" x14ac:dyDescent="0.25">
      <c r="B10" s="6" t="s">
        <v>185</v>
      </c>
    </row>
    <row r="11" spans="1:3" ht="15.75" x14ac:dyDescent="0.25">
      <c r="A11" s="6"/>
      <c r="B11" s="52" t="s">
        <v>186</v>
      </c>
      <c r="C11" t="s">
        <v>187</v>
      </c>
    </row>
    <row r="12" spans="1:3" ht="15.75" x14ac:dyDescent="0.25">
      <c r="A12" s="6"/>
      <c r="B12" s="52" t="s">
        <v>188</v>
      </c>
    </row>
    <row r="13" spans="1:3" ht="15.75" x14ac:dyDescent="0.25">
      <c r="A13" s="6"/>
      <c r="B13" s="52" t="s">
        <v>189</v>
      </c>
    </row>
    <row r="14" spans="1:3" ht="15.75" x14ac:dyDescent="0.25">
      <c r="A14" s="6"/>
      <c r="B14" s="52" t="s">
        <v>190</v>
      </c>
    </row>
    <row r="15" spans="1:3" ht="15.75" x14ac:dyDescent="0.25">
      <c r="A15" s="6"/>
      <c r="B15" s="52" t="s">
        <v>191</v>
      </c>
    </row>
    <row r="16" spans="1:3" ht="15.75" x14ac:dyDescent="0.25">
      <c r="A16" s="6"/>
      <c r="B16" s="52" t="s">
        <v>192</v>
      </c>
    </row>
    <row r="17" spans="1:2" ht="15.75" x14ac:dyDescent="0.25">
      <c r="A17" s="6"/>
      <c r="B17" s="52" t="s">
        <v>193</v>
      </c>
    </row>
    <row r="18" spans="1:2" ht="15.75" x14ac:dyDescent="0.25">
      <c r="A18" s="6"/>
      <c r="B18" s="52" t="s">
        <v>194</v>
      </c>
    </row>
    <row r="19" spans="1:2" ht="15.75" x14ac:dyDescent="0.25">
      <c r="A19" s="6"/>
      <c r="B19" s="52" t="s">
        <v>195</v>
      </c>
    </row>
    <row r="20" spans="1:2" ht="15.75" x14ac:dyDescent="0.25">
      <c r="A20" s="6"/>
      <c r="B20" s="52" t="s">
        <v>196</v>
      </c>
    </row>
    <row r="21" spans="1:2" ht="15.75" x14ac:dyDescent="0.25">
      <c r="A21" s="6"/>
      <c r="B21" s="52" t="s">
        <v>197</v>
      </c>
    </row>
    <row r="22" spans="1:2" ht="15.75" x14ac:dyDescent="0.25">
      <c r="A22" s="6"/>
      <c r="B22" s="52" t="s">
        <v>198</v>
      </c>
    </row>
    <row r="23" spans="1:2" ht="15.75" x14ac:dyDescent="0.25">
      <c r="A23" s="6"/>
      <c r="B23" s="52" t="s">
        <v>199</v>
      </c>
    </row>
    <row r="24" spans="1:2" ht="15.75" x14ac:dyDescent="0.25">
      <c r="A24" s="6"/>
      <c r="B24" s="52" t="s">
        <v>200</v>
      </c>
    </row>
    <row r="25" spans="1:2" ht="15.75" x14ac:dyDescent="0.25">
      <c r="A25" s="6"/>
      <c r="B25" s="52" t="s">
        <v>201</v>
      </c>
    </row>
    <row r="26" spans="1:2" ht="15.75" x14ac:dyDescent="0.25">
      <c r="A26" s="6"/>
      <c r="B26" s="52" t="s">
        <v>202</v>
      </c>
    </row>
    <row r="27" spans="1:2" ht="15.75" x14ac:dyDescent="0.25">
      <c r="A27" s="6"/>
      <c r="B27" s="52" t="s">
        <v>203</v>
      </c>
    </row>
    <row r="28" spans="1:2" ht="15.75" x14ac:dyDescent="0.25">
      <c r="A28" s="6"/>
      <c r="B28" s="52" t="s">
        <v>204</v>
      </c>
    </row>
    <row r="29" spans="1:2" ht="15.75" x14ac:dyDescent="0.25">
      <c r="A29" s="6"/>
      <c r="B29" s="52" t="s">
        <v>205</v>
      </c>
    </row>
    <row r="30" spans="1:2" ht="15.75" x14ac:dyDescent="0.25">
      <c r="A30" s="6"/>
      <c r="B30" s="52" t="s">
        <v>206</v>
      </c>
    </row>
    <row r="31" spans="1:2" ht="15.75" x14ac:dyDescent="0.25">
      <c r="A31" s="6"/>
      <c r="B31" s="52" t="s">
        <v>207</v>
      </c>
    </row>
    <row r="32" spans="1:2" ht="15.75" x14ac:dyDescent="0.25">
      <c r="A32" s="6"/>
      <c r="B32" s="52" t="s">
        <v>208</v>
      </c>
    </row>
    <row r="33" spans="1:2" ht="15.75" x14ac:dyDescent="0.25">
      <c r="A33" s="6"/>
      <c r="B33" s="52" t="s">
        <v>209</v>
      </c>
    </row>
    <row r="34" spans="1:2" ht="15.75" x14ac:dyDescent="0.25">
      <c r="A34" s="6"/>
      <c r="B34" s="52" t="s">
        <v>210</v>
      </c>
    </row>
    <row r="35" spans="1:2" ht="15.75" x14ac:dyDescent="0.25">
      <c r="A35" s="6"/>
      <c r="B35" s="52" t="s">
        <v>211</v>
      </c>
    </row>
    <row r="36" spans="1:2" ht="15.75" x14ac:dyDescent="0.25">
      <c r="A36" s="6"/>
      <c r="B36" s="52" t="s">
        <v>212</v>
      </c>
    </row>
    <row r="37" spans="1:2" ht="15.75" x14ac:dyDescent="0.25">
      <c r="A37" s="6"/>
      <c r="B37" s="52" t="s">
        <v>213</v>
      </c>
    </row>
    <row r="38" spans="1:2" ht="15.75" x14ac:dyDescent="0.25">
      <c r="A38" s="6"/>
      <c r="B38" s="52" t="s">
        <v>214</v>
      </c>
    </row>
    <row r="39" spans="1:2" ht="15.75" x14ac:dyDescent="0.25">
      <c r="A39" s="6"/>
      <c r="B39" s="52" t="s">
        <v>215</v>
      </c>
    </row>
    <row r="40" spans="1:2" ht="15.75" x14ac:dyDescent="0.25">
      <c r="A40" s="6"/>
      <c r="B40" s="52" t="s">
        <v>216</v>
      </c>
    </row>
    <row r="41" spans="1:2" ht="15.75" x14ac:dyDescent="0.25">
      <c r="A41" s="6"/>
      <c r="B41" s="52" t="s">
        <v>217</v>
      </c>
    </row>
    <row r="42" spans="1:2" ht="15.75" x14ac:dyDescent="0.25">
      <c r="A42" s="6"/>
      <c r="B42" s="52" t="s">
        <v>218</v>
      </c>
    </row>
    <row r="43" spans="1:2" ht="15.75" x14ac:dyDescent="0.25">
      <c r="A43" s="6"/>
      <c r="B43" s="52" t="s">
        <v>219</v>
      </c>
    </row>
    <row r="44" spans="1:2" ht="15.75" x14ac:dyDescent="0.25">
      <c r="A44" s="6"/>
      <c r="B44" s="52" t="s">
        <v>220</v>
      </c>
    </row>
    <row r="45" spans="1:2" ht="15.75" x14ac:dyDescent="0.25">
      <c r="A45" s="6"/>
      <c r="B45" s="52" t="s">
        <v>221</v>
      </c>
    </row>
    <row r="46" spans="1:2" ht="15.75" x14ac:dyDescent="0.25">
      <c r="A46" s="6"/>
      <c r="B46" s="52" t="s">
        <v>222</v>
      </c>
    </row>
    <row r="47" spans="1:2" ht="15.75" x14ac:dyDescent="0.25">
      <c r="A47" s="6"/>
      <c r="B47" s="52" t="s">
        <v>223</v>
      </c>
    </row>
    <row r="48" spans="1:2" ht="15.75" x14ac:dyDescent="0.25">
      <c r="A48" s="6"/>
      <c r="B48" s="52" t="s">
        <v>224</v>
      </c>
    </row>
    <row r="49" spans="1:2" ht="15.75" x14ac:dyDescent="0.25">
      <c r="A49" s="6"/>
      <c r="B49" s="52" t="s">
        <v>225</v>
      </c>
    </row>
    <row r="50" spans="1:2" ht="15.75" x14ac:dyDescent="0.25">
      <c r="A50" s="6"/>
      <c r="B50" s="52" t="s">
        <v>226</v>
      </c>
    </row>
    <row r="51" spans="1:2" ht="15.75" x14ac:dyDescent="0.25">
      <c r="A51" s="6"/>
      <c r="B51" s="52" t="s">
        <v>227</v>
      </c>
    </row>
    <row r="52" spans="1:2" ht="15.75" x14ac:dyDescent="0.25">
      <c r="A52" s="6"/>
      <c r="B52" s="52" t="s">
        <v>228</v>
      </c>
    </row>
    <row r="53" spans="1:2" ht="15.75" x14ac:dyDescent="0.25">
      <c r="A53" s="6"/>
      <c r="B53" s="52" t="s">
        <v>229</v>
      </c>
    </row>
    <row r="54" spans="1:2" ht="15.75" x14ac:dyDescent="0.25">
      <c r="A54" s="6"/>
      <c r="B54" s="52" t="s">
        <v>230</v>
      </c>
    </row>
    <row r="55" spans="1:2" ht="15.75" x14ac:dyDescent="0.25">
      <c r="A55" s="6"/>
      <c r="B55" s="52" t="s">
        <v>231</v>
      </c>
    </row>
    <row r="56" spans="1:2" ht="15.75" x14ac:dyDescent="0.25">
      <c r="A56" s="6"/>
      <c r="B56" s="52" t="s">
        <v>232</v>
      </c>
    </row>
    <row r="57" spans="1:2" x14ac:dyDescent="0.25">
      <c r="A57" s="6"/>
      <c r="B5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fb3fa-7f75-4382-a1fe-43b99e0a9782" xsi:nil="true"/>
    <lcf76f155ced4ddcb4097134ff3c332f xmlns="c9d7f55a-e0c0-4807-85d8-9a9186e510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53F004D64B9844E9CA7A9A80342B72F" ma:contentTypeVersion="14" ma:contentTypeDescription="Loo uus dokument" ma:contentTypeScope="" ma:versionID="2e1950c33de285d9bd2e32577aed3130">
  <xsd:schema xmlns:xsd="http://www.w3.org/2001/XMLSchema" xmlns:xs="http://www.w3.org/2001/XMLSchema" xmlns:p="http://schemas.microsoft.com/office/2006/metadata/properties" xmlns:ns2="c9d7f55a-e0c0-4807-85d8-9a9186e510d0" xmlns:ns3="3d7fb3fa-7f75-4382-a1fe-43b99e0a9782" targetNamespace="http://schemas.microsoft.com/office/2006/metadata/properties" ma:root="true" ma:fieldsID="94c1a77f4bcd66b514d0533730cdb027" ns2:_="" ns3:_="">
    <xsd:import namespace="c9d7f55a-e0c0-4807-85d8-9a9186e510d0"/>
    <xsd:import namespace="3d7fb3fa-7f75-4382-a1fe-43b99e0a97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7f55a-e0c0-4807-85d8-9a9186e510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1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fb3fa-7f75-4382-a1fe-43b99e0a9782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b400b93-0993-4bae-ad68-76a89993eaad}" ma:internalName="TaxCatchAll" ma:showField="CatchAllData" ma:web="3d7fb3fa-7f75-4382-a1fe-43b99e0a97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354F0-4E2E-48F7-B7D3-53804AF41E54}">
  <ds:schemaRefs>
    <ds:schemaRef ds:uri="http://schemas.microsoft.com/office/2006/documentManagement/types"/>
    <ds:schemaRef ds:uri="http://purl.org/dc/elements/1.1/"/>
    <ds:schemaRef ds:uri="c9d7f55a-e0c0-4807-85d8-9a9186e510d0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d7fb3fa-7f75-4382-a1fe-43b99e0a9782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29BDADC-E072-46BC-BC17-5DCF90B410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7f55a-e0c0-4807-85d8-9a9186e510d0"/>
    <ds:schemaRef ds:uri="3d7fb3fa-7f75-4382-a1fe-43b99e0a97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C892E7-47C7-4AE6-A914-6CD11E0D35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7</vt:i4>
      </vt:variant>
    </vt:vector>
  </HeadingPairs>
  <TitlesOfParts>
    <vt:vector size="7" baseType="lpstr">
      <vt:lpstr>Riskihaldus</vt:lpstr>
      <vt:lpstr>Skaalad ja maatriks</vt:lpstr>
      <vt:lpstr>Abileht_käsitlus</vt:lpstr>
      <vt:lpstr>Abileht_infosüsteem</vt:lpstr>
      <vt:lpstr>Abileht_skaalad</vt:lpstr>
      <vt:lpstr>Abileht_teenused</vt:lpstr>
      <vt:lpstr>Abileht_alusohud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Merje Pihlak</dc:creator>
  <cp:keywords/>
  <dc:description/>
  <cp:lastModifiedBy>Merje Pihlak - RAM</cp:lastModifiedBy>
  <cp:revision/>
  <dcterms:created xsi:type="dcterms:W3CDTF">2023-03-28T07:01:13Z</dcterms:created>
  <dcterms:modified xsi:type="dcterms:W3CDTF">2025-07-23T13:53:06Z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0x010100B53F004D64B9844E9CA7A9A80342B72F</vt:lpwstr>
  </property>
  <property fmtid="{D5CDD505-2E9C-101B-9397-08002B2CF9AE}" pid="3" name="Order">
    <vt:r8>1033800</vt:r8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2025-03-13T07:33:24Z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8fe098d2-428d-4bd4-9803-7195fe96f0e2</vt:lpwstr>
  </property>
  <property fmtid="{D5CDD505-2E9C-101B-9397-08002B2CF9AE}" pid="9" name="MSIP_Label_defa4170-0d19-0005-0004-bc88714345d2_ActionId">
    <vt:lpwstr>cf9e7a12-6581-4d98-83fa-703957f458fa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10, 3, 0, 2</vt:lpwstr>
  </property>
  <property fmtid="{D5CDD505-2E9C-101B-9397-08002B2CF9AE}" pid="12" name="MediaServiceImageTags">
    <vt:lpwstr/>
  </property>
</Properties>
</file>